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350" activeTab="0"/>
  </bookViews>
  <sheets>
    <sheet name="需求计划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<sst xmlns="http://schemas.openxmlformats.org/spreadsheetml/2006/main" count="33" uniqueCount="31">
  <si>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附件1</t>
  </si>
  <si>
    <t>序号</t>
  </si>
  <si>
    <t>学校名称</t>
  </si>
  <si>
    <t>学校            类型</t>
  </si>
  <si>
    <t>合计</t>
  </si>
  <si>
    <t>语文</t>
  </si>
  <si>
    <t>数学</t>
  </si>
  <si>
    <t>英语</t>
  </si>
  <si>
    <t>历史</t>
  </si>
  <si>
    <t>地理</t>
  </si>
  <si>
    <t>物理</t>
  </si>
  <si>
    <t>化学</t>
  </si>
  <si>
    <t>生物</t>
  </si>
  <si>
    <t>音乐</t>
  </si>
  <si>
    <t>体育</t>
  </si>
  <si>
    <t>美术</t>
  </si>
  <si>
    <t>小学科学</t>
  </si>
  <si>
    <t>信息技术</t>
  </si>
  <si>
    <t>书法</t>
  </si>
  <si>
    <t xml:space="preserve"> 全区合计</t>
  </si>
  <si>
    <t>小学合计</t>
  </si>
  <si>
    <t>实验一小古镇校区</t>
  </si>
  <si>
    <t>城区小学</t>
  </si>
  <si>
    <t>晶山小学</t>
  </si>
  <si>
    <t>高中合计</t>
  </si>
  <si>
    <t>长寿中学</t>
  </si>
  <si>
    <t>城区高中</t>
  </si>
  <si>
    <t xml:space="preserve"> 川维中学北城校区</t>
  </si>
  <si>
    <t xml:space="preserve"> </t>
  </si>
  <si>
    <t xml:space="preserve">选聘区外优秀中小学教师岗位及人数 </t>
  </si>
  <si>
    <t>重庆市长寿区2016年选聘区外优秀中小学教师岗位及人数一览表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</si>
</sst>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</numFmts>
  <fonts count="29">
    <font>
      <sz val="12"/>
      <name val="宋体"/>
      <family val="0"/>
    </font>
    <font>
      <sz val="10"/>
      <name val="仿宋_GB2312"/>
      <family val="3"/>
    </font>
    <font>
      <sz val="10"/>
      <name val="方正仿宋_GBK"/>
      <family val="4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sz val="11"/>
      <color indexed="60"/>
      <name val="宋体"/>
      <family val="0"/>
    </font>
    <font>
      <sz val="10"/>
      <name val="Arial"/>
      <family val="2"/>
    </font>
    <font>
      <b/>
      <sz val="18"/>
      <color indexed="8"/>
      <name val="方正小标宋_GBK"/>
      <family val="4"/>
    </font>
    <font>
      <sz val="9"/>
      <name val="宋体"/>
      <family val="0"/>
    </font>
    <font>
      <b/>
      <sz val="12"/>
      <color indexed="8"/>
      <name val="方正黑体_GBK"/>
      <family val="4"/>
    </font>
    <font>
      <sz val="12"/>
      <color indexed="8"/>
      <name val="方正仿宋_GBK"/>
      <family val="4"/>
    </font>
    <font>
      <sz val="12"/>
      <color indexed="8"/>
      <name val="方正黑体_GBK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 vertical="top"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7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21" fillId="0" borderId="0">
      <alignment vertical="top"/>
      <protection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0" fillId="17" borderId="6" applyNumberForma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2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23" fillId="0" borderId="0">
      <alignment/>
      <protection/>
    </xf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Alignment="1">
      <alignment horizontal="left" vertical="center"/>
    </xf>
    <xf numFmtId="0" fontId="24" fillId="0" borderId="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84" fontId="26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shrinkToFit="1"/>
    </xf>
    <xf numFmtId="0" fontId="27" fillId="0" borderId="10" xfId="42" applyNumberFormat="1" applyFont="1" applyFill="1" applyBorder="1" applyAlignment="1">
      <alignment horizontal="center" vertical="center" shrinkToFit="1"/>
      <protection/>
    </xf>
    <xf numFmtId="184" fontId="27" fillId="0" borderId="10" xfId="0" applyNumberFormat="1" applyFont="1" applyFill="1" applyBorder="1" applyAlignment="1">
      <alignment horizontal="center" vertical="center" wrapText="1"/>
    </xf>
    <xf numFmtId="184" fontId="27" fillId="0" borderId="10" xfId="0" applyNumberFormat="1" applyFont="1" applyFill="1" applyBorder="1" applyAlignment="1">
      <alignment horizontal="center" vertical="center" shrinkToFit="1"/>
    </xf>
    <xf numFmtId="0" fontId="26" fillId="0" borderId="10" xfId="0" applyNumberFormat="1" applyFont="1" applyFill="1" applyBorder="1" applyAlignment="1">
      <alignment horizontal="center" vertical="center" shrinkToFit="1"/>
    </xf>
    <xf numFmtId="0" fontId="27" fillId="0" borderId="13" xfId="0" applyNumberFormat="1" applyFont="1" applyFill="1" applyBorder="1" applyAlignment="1">
      <alignment horizontal="center" vertical="center" shrinkToFit="1"/>
    </xf>
    <xf numFmtId="0" fontId="27" fillId="0" borderId="13" xfId="0" applyFont="1" applyFill="1" applyBorder="1" applyAlignment="1">
      <alignment horizontal="center" vertical="center" shrinkToFit="1"/>
    </xf>
    <xf numFmtId="0" fontId="27" fillId="0" borderId="10" xfId="43" applyNumberFormat="1" applyFont="1" applyFill="1" applyBorder="1" applyAlignment="1">
      <alignment horizontal="center" vertical="center" shrinkToFit="1"/>
      <protection/>
    </xf>
    <xf numFmtId="184" fontId="28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_Sheet1" xfId="42"/>
    <cellStyle name="常规_表1-1_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样式 1" xfId="65"/>
    <cellStyle name="Followed Hyperlink" xfId="66"/>
    <cellStyle name="注释" xfId="67"/>
  </cellStyles>
  <dxfs count="1"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workbookViewId="0" topLeftCell="A1">
      <pane ySplit="5" topLeftCell="BM6" activePane="bottomLeft" state="frozen"/>
      <selection pane="topLeft" activeCell="A1" sqref="A1"/>
      <selection pane="bottomLeft" activeCell="A9" sqref="A9:C9"/>
    </sheetView>
  </sheetViews>
  <sheetFormatPr defaultColWidth="8.00390625" defaultRowHeight="14.25"/>
  <cols>
    <col min="1" max="1" width="4.50390625" style="4" customWidth="1"/>
    <col min="2" max="2" width="20.375" style="4" customWidth="1"/>
    <col min="3" max="3" width="12.625" style="4" customWidth="1"/>
    <col min="4" max="13" width="5.125" style="4" customWidth="1"/>
    <col min="14" max="15" width="5.75390625" style="4" customWidth="1"/>
    <col min="16" max="16" width="6.00390625" style="4" customWidth="1"/>
    <col min="17" max="17" width="5.125" style="4" customWidth="1"/>
    <col min="18" max="18" width="7.25390625" style="4" customWidth="1"/>
    <col min="19" max="19" width="8.00390625" style="1" customWidth="1"/>
  </cols>
  <sheetData>
    <row r="1" spans="1:2" ht="21" customHeight="1">
      <c r="A1" s="6" t="s">
        <v>0</v>
      </c>
      <c r="B1" s="6"/>
    </row>
    <row r="2" spans="1:18" s="1" customFormat="1" ht="22.5" customHeight="1">
      <c r="A2" s="7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s="2" customFormat="1" ht="24.75" customHeight="1">
      <c r="A3" s="8" t="s">
        <v>1</v>
      </c>
      <c r="B3" s="8" t="s">
        <v>2</v>
      </c>
      <c r="C3" s="8" t="s">
        <v>3</v>
      </c>
      <c r="D3" s="9" t="s">
        <v>29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 t="s">
        <v>4</v>
      </c>
    </row>
    <row r="4" spans="1:18" s="2" customFormat="1" ht="30.75" customHeight="1">
      <c r="A4" s="8"/>
      <c r="B4" s="8"/>
      <c r="C4" s="8"/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  <c r="N4" s="11" t="s">
        <v>15</v>
      </c>
      <c r="O4" s="11" t="s">
        <v>16</v>
      </c>
      <c r="P4" s="11" t="s">
        <v>17</v>
      </c>
      <c r="Q4" s="11" t="s">
        <v>18</v>
      </c>
      <c r="R4" s="11"/>
    </row>
    <row r="5" spans="1:18" s="2" customFormat="1" ht="19.5" customHeight="1">
      <c r="A5" s="8" t="s">
        <v>19</v>
      </c>
      <c r="B5" s="8"/>
      <c r="C5" s="8"/>
      <c r="D5" s="12">
        <f>D6+D9</f>
        <v>18</v>
      </c>
      <c r="E5" s="12">
        <f aca="true" t="shared" si="0" ref="E5:R5">E6+E9</f>
        <v>12</v>
      </c>
      <c r="F5" s="12">
        <f t="shared" si="0"/>
        <v>6</v>
      </c>
      <c r="G5" s="12">
        <f t="shared" si="0"/>
        <v>1</v>
      </c>
      <c r="H5" s="12">
        <f t="shared" si="0"/>
        <v>1</v>
      </c>
      <c r="I5" s="12">
        <f t="shared" si="0"/>
        <v>2</v>
      </c>
      <c r="J5" s="12">
        <f t="shared" si="0"/>
        <v>1</v>
      </c>
      <c r="K5" s="12">
        <f t="shared" si="0"/>
        <v>2</v>
      </c>
      <c r="L5" s="12">
        <f t="shared" si="0"/>
        <v>2</v>
      </c>
      <c r="M5" s="12">
        <f t="shared" si="0"/>
        <v>6</v>
      </c>
      <c r="N5" s="12">
        <f t="shared" si="0"/>
        <v>3</v>
      </c>
      <c r="O5" s="12">
        <f t="shared" si="0"/>
        <v>3</v>
      </c>
      <c r="P5" s="12">
        <f t="shared" si="0"/>
        <v>1</v>
      </c>
      <c r="Q5" s="12">
        <f t="shared" si="0"/>
        <v>1</v>
      </c>
      <c r="R5" s="12">
        <f t="shared" si="0"/>
        <v>59</v>
      </c>
    </row>
    <row r="6" spans="1:18" s="2" customFormat="1" ht="19.5" customHeight="1">
      <c r="A6" s="8" t="s">
        <v>20</v>
      </c>
      <c r="B6" s="8"/>
      <c r="C6" s="8"/>
      <c r="D6" s="12">
        <f>SUM(D7:D8)</f>
        <v>13</v>
      </c>
      <c r="E6" s="12">
        <f>SUM(E7:E8)</f>
        <v>8</v>
      </c>
      <c r="F6" s="12">
        <f>SUM(F7:F8)</f>
        <v>2</v>
      </c>
      <c r="G6" s="12">
        <f aca="true" t="shared" si="1" ref="G6:P6">SUM(G7:G8)</f>
        <v>0</v>
      </c>
      <c r="H6" s="12">
        <f t="shared" si="1"/>
        <v>0</v>
      </c>
      <c r="I6" s="12">
        <f t="shared" si="1"/>
        <v>0</v>
      </c>
      <c r="J6" s="12">
        <f t="shared" si="1"/>
        <v>0</v>
      </c>
      <c r="K6" s="12">
        <f t="shared" si="1"/>
        <v>0</v>
      </c>
      <c r="L6" s="12">
        <f t="shared" si="1"/>
        <v>2</v>
      </c>
      <c r="M6" s="12">
        <f t="shared" si="1"/>
        <v>6</v>
      </c>
      <c r="N6" s="12">
        <f t="shared" si="1"/>
        <v>3</v>
      </c>
      <c r="O6" s="12">
        <f t="shared" si="1"/>
        <v>3</v>
      </c>
      <c r="P6" s="12">
        <f t="shared" si="1"/>
        <v>1</v>
      </c>
      <c r="Q6" s="12">
        <f>SUM(Q7:Q8)</f>
        <v>1</v>
      </c>
      <c r="R6" s="12">
        <f>SUM(R7:R8)</f>
        <v>39</v>
      </c>
    </row>
    <row r="7" spans="1:19" s="3" customFormat="1" ht="19.5" customHeight="1">
      <c r="A7" s="13">
        <v>1</v>
      </c>
      <c r="B7" s="14" t="s">
        <v>21</v>
      </c>
      <c r="C7" s="13" t="s">
        <v>22</v>
      </c>
      <c r="D7" s="15">
        <v>13</v>
      </c>
      <c r="E7" s="16">
        <v>7</v>
      </c>
      <c r="F7" s="16">
        <v>1</v>
      </c>
      <c r="G7" s="16"/>
      <c r="H7" s="16"/>
      <c r="I7" s="16"/>
      <c r="J7" s="16"/>
      <c r="K7" s="16"/>
      <c r="L7" s="16">
        <v>1</v>
      </c>
      <c r="M7" s="16">
        <v>2</v>
      </c>
      <c r="N7" s="16">
        <v>1</v>
      </c>
      <c r="O7" s="16">
        <v>1</v>
      </c>
      <c r="P7" s="16">
        <v>1</v>
      </c>
      <c r="Q7" s="16">
        <v>1</v>
      </c>
      <c r="R7" s="15">
        <v>28</v>
      </c>
      <c r="S7" s="5"/>
    </row>
    <row r="8" spans="1:19" s="3" customFormat="1" ht="19.5" customHeight="1">
      <c r="A8" s="13">
        <v>2</v>
      </c>
      <c r="B8" s="14" t="s">
        <v>23</v>
      </c>
      <c r="C8" s="13" t="s">
        <v>22</v>
      </c>
      <c r="D8" s="15"/>
      <c r="E8" s="16">
        <v>1</v>
      </c>
      <c r="F8" s="16">
        <v>1</v>
      </c>
      <c r="G8" s="16"/>
      <c r="H8" s="16"/>
      <c r="I8" s="16"/>
      <c r="J8" s="16"/>
      <c r="K8" s="16"/>
      <c r="L8" s="16">
        <v>1</v>
      </c>
      <c r="M8" s="16">
        <v>4</v>
      </c>
      <c r="N8" s="16">
        <v>2</v>
      </c>
      <c r="O8" s="16">
        <v>2</v>
      </c>
      <c r="P8" s="16"/>
      <c r="Q8" s="16"/>
      <c r="R8" s="15">
        <v>11</v>
      </c>
      <c r="S8" s="5"/>
    </row>
    <row r="9" spans="1:18" ht="19.5" customHeight="1">
      <c r="A9" s="17" t="s">
        <v>24</v>
      </c>
      <c r="B9" s="17"/>
      <c r="C9" s="17"/>
      <c r="D9" s="12">
        <f aca="true" t="shared" si="2" ref="D9:K9">SUM(D10:D11)</f>
        <v>5</v>
      </c>
      <c r="E9" s="12">
        <f t="shared" si="2"/>
        <v>4</v>
      </c>
      <c r="F9" s="12">
        <f t="shared" si="2"/>
        <v>4</v>
      </c>
      <c r="G9" s="12">
        <f t="shared" si="2"/>
        <v>1</v>
      </c>
      <c r="H9" s="12">
        <f t="shared" si="2"/>
        <v>1</v>
      </c>
      <c r="I9" s="12">
        <f t="shared" si="2"/>
        <v>2</v>
      </c>
      <c r="J9" s="12">
        <f t="shared" si="2"/>
        <v>1</v>
      </c>
      <c r="K9" s="12">
        <f t="shared" si="2"/>
        <v>2</v>
      </c>
      <c r="L9" s="12">
        <f aca="true" t="shared" si="3" ref="L9:R9">SUM(L10:L11)</f>
        <v>0</v>
      </c>
      <c r="M9" s="12">
        <f t="shared" si="3"/>
        <v>0</v>
      </c>
      <c r="N9" s="12">
        <f t="shared" si="3"/>
        <v>0</v>
      </c>
      <c r="O9" s="12">
        <f t="shared" si="3"/>
        <v>0</v>
      </c>
      <c r="P9" s="12">
        <f t="shared" si="3"/>
        <v>0</v>
      </c>
      <c r="Q9" s="12">
        <f t="shared" si="3"/>
        <v>0</v>
      </c>
      <c r="R9" s="12">
        <f t="shared" si="3"/>
        <v>20</v>
      </c>
    </row>
    <row r="10" spans="1:18" ht="19.5" customHeight="1">
      <c r="A10" s="13">
        <v>1</v>
      </c>
      <c r="B10" s="18" t="s">
        <v>25</v>
      </c>
      <c r="C10" s="13" t="s">
        <v>26</v>
      </c>
      <c r="D10" s="15">
        <v>2</v>
      </c>
      <c r="E10" s="15">
        <v>2</v>
      </c>
      <c r="F10" s="15">
        <v>2</v>
      </c>
      <c r="G10" s="15">
        <v>1</v>
      </c>
      <c r="H10" s="15"/>
      <c r="I10" s="15">
        <v>1</v>
      </c>
      <c r="J10" s="15"/>
      <c r="K10" s="15">
        <v>1</v>
      </c>
      <c r="L10" s="15"/>
      <c r="M10" s="15"/>
      <c r="N10" s="15"/>
      <c r="O10" s="15"/>
      <c r="P10" s="15"/>
      <c r="Q10" s="15"/>
      <c r="R10" s="15">
        <v>9</v>
      </c>
    </row>
    <row r="11" spans="1:18" ht="19.5" customHeight="1">
      <c r="A11" s="13">
        <v>1</v>
      </c>
      <c r="B11" s="19" t="s">
        <v>27</v>
      </c>
      <c r="C11" s="20" t="s">
        <v>26</v>
      </c>
      <c r="D11" s="15">
        <v>3</v>
      </c>
      <c r="E11" s="16">
        <v>2</v>
      </c>
      <c r="F11" s="16">
        <v>2</v>
      </c>
      <c r="G11" s="16" t="s">
        <v>28</v>
      </c>
      <c r="H11" s="16">
        <v>1</v>
      </c>
      <c r="I11" s="16">
        <v>1</v>
      </c>
      <c r="J11" s="16">
        <v>1</v>
      </c>
      <c r="K11" s="16">
        <v>1</v>
      </c>
      <c r="L11" s="16"/>
      <c r="M11" s="16"/>
      <c r="N11" s="16"/>
      <c r="O11" s="16"/>
      <c r="P11" s="16"/>
      <c r="Q11" s="16"/>
      <c r="R11" s="21">
        <v>11</v>
      </c>
    </row>
  </sheetData>
  <sheetProtection/>
  <mergeCells count="9">
    <mergeCell ref="A1:B1"/>
    <mergeCell ref="A2:R2"/>
    <mergeCell ref="D3:Q3"/>
    <mergeCell ref="A5:C5"/>
    <mergeCell ref="A6:C6"/>
    <mergeCell ref="A9:C9"/>
    <mergeCell ref="A3:A4"/>
    <mergeCell ref="B3:B4"/>
    <mergeCell ref="C3:C4"/>
  </mergeCells>
  <conditionalFormatting sqref="B7:B8">
    <cfRule type="cellIs" priority="1" dxfId="0" operator="equal" stopIfTrue="1">
      <formula>0</formula>
    </cfRule>
  </conditionalFormatting>
  <printOptions/>
  <pageMargins left="0.75" right="0.63" top="0.87" bottom="0.9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唐博</cp:lastModifiedBy>
  <cp:lastPrinted>2004-07-20T14:53:27Z</cp:lastPrinted>
  <dcterms:created xsi:type="dcterms:W3CDTF">2010-09-20T07:00:39Z</dcterms:created>
  <dcterms:modified xsi:type="dcterms:W3CDTF">2004-07-20T14:53:30Z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2052-10.1.0.5803</vt:lpwstr>
  </property>
</Properties>
</file>