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9" i="1"/>
  <c r="E49"/>
  <c r="E40"/>
  <c r="E29"/>
  <c r="E60" s="1"/>
</calcChain>
</file>

<file path=xl/sharedStrings.xml><?xml version="1.0" encoding="utf-8"?>
<sst xmlns="http://schemas.openxmlformats.org/spreadsheetml/2006/main" count="169" uniqueCount="154">
  <si>
    <t>重庆市2016年就业援藏企业招聘岗位信息表</t>
    <phoneticPr fontId="3" type="noConversion"/>
  </si>
  <si>
    <t>序号</t>
  </si>
  <si>
    <t>企业名称</t>
  </si>
  <si>
    <t>招聘职位</t>
  </si>
  <si>
    <t>招聘人数</t>
  </si>
  <si>
    <t>岗位要求或福利待遇</t>
    <phoneticPr fontId="3" type="noConversion"/>
  </si>
  <si>
    <t>薪酬待遇</t>
  </si>
  <si>
    <t>工作区县</t>
    <phoneticPr fontId="3" type="noConversion"/>
  </si>
  <si>
    <t>力帆实业（集团）股份有限公司</t>
  </si>
  <si>
    <t>组装工</t>
  </si>
  <si>
    <t>从事汽车、摩托车整车及发动机组装，初中以上学历，身体健康，能吃苦耐劳</t>
    <phoneticPr fontId="8" type="noConversion"/>
  </si>
  <si>
    <t>2000-3000</t>
  </si>
  <si>
    <t>北碚区</t>
    <phoneticPr fontId="3" type="noConversion"/>
  </si>
  <si>
    <t>喷漆工</t>
  </si>
  <si>
    <t>身体健康，无不良嗜好，吃苦耐劳，有汽车行业喷漆经验优先</t>
  </si>
  <si>
    <t>2500-4000</t>
  </si>
  <si>
    <t>冲压工</t>
  </si>
  <si>
    <t>身体健康，无不良嗜好，吃苦耐劳，有汽车行业冲压经验优先</t>
  </si>
  <si>
    <t>2000-3500</t>
  </si>
  <si>
    <t>焊工</t>
  </si>
  <si>
    <t>身体健康，吃苦耐劳。熟练操作二氧化碳保护焊或汽车焊接</t>
  </si>
  <si>
    <t>2000-4000</t>
  </si>
  <si>
    <t>点补工</t>
  </si>
  <si>
    <t>身体健康，无不良嗜好，吃苦耐劳，有汽车行业点补经验优先</t>
  </si>
  <si>
    <t>库管员</t>
  </si>
  <si>
    <t>中专以上学历，负责库房收发配件，工作严谨细致，无不良嗜好</t>
  </si>
  <si>
    <t>叉车工</t>
  </si>
  <si>
    <t>2年以上叉车工作经验，持有效操作证，吃苦耐劳，爱岗敬业</t>
  </si>
  <si>
    <t>2500-3000</t>
  </si>
  <si>
    <t>重庆环泰机械制造有限公司</t>
  </si>
  <si>
    <t>工艺员</t>
  </si>
  <si>
    <r>
      <rPr>
        <sz val="11"/>
        <color theme="1"/>
        <rFont val="宋体"/>
        <family val="3"/>
        <charset val="134"/>
      </rPr>
      <t>男性，22-48岁，</t>
    </r>
    <r>
      <rPr>
        <sz val="11"/>
        <color rgb="FF000000"/>
        <rFont val="宋体"/>
        <family val="3"/>
        <charset val="134"/>
      </rPr>
      <t>中专以上学历，模具设计与制造专业，有压铸行业工作经验者优先</t>
    </r>
    <phoneticPr fontId="8" type="noConversion"/>
  </si>
  <si>
    <t>试用期最长不超过5天，试用待遇为：30元/天 （计件工资：1500-4500元）。</t>
    <phoneticPr fontId="8" type="noConversion"/>
  </si>
  <si>
    <t>机电维修</t>
  </si>
  <si>
    <t>男性，22-48岁，中专以上文化程度，熟悉机加设备维修，懂强弱电，持电工证，2年以上机电维修经验（经验丰富者条件可以放宽）</t>
    <phoneticPr fontId="8" type="noConversion"/>
  </si>
  <si>
    <t>打磨工</t>
  </si>
  <si>
    <t>男性55岁以下、女性45岁以下，非文盲，身体健康，能吃苦耐劳，有风湿关节炎、腰椎间盘突出等病症的人员不适合本项工作</t>
    <phoneticPr fontId="8" type="noConversion"/>
  </si>
  <si>
    <t>重庆展览中心有限公司</t>
  </si>
  <si>
    <t>新媒体运营编辑</t>
  </si>
  <si>
    <t>1、有较好文笔，风格活泼、幽默，有丰富的成功案例； 2、有媒体传讯工作经验，了解移动互联网和新媒体运营；3、热爱汽车，熟悉汽车行业；4、性格外向、自信、有活力，有较好的沟通能力，有团队合作精神；5、统招本科以上学历，3年以上市场推广或媒体相关经验。</t>
    <phoneticPr fontId="8" type="noConversion"/>
  </si>
  <si>
    <t>4000-6000
或面议</t>
    <phoneticPr fontId="3" type="noConversion"/>
  </si>
  <si>
    <t>九龙坡区</t>
    <phoneticPr fontId="3" type="noConversion"/>
  </si>
  <si>
    <t>现场助理</t>
  </si>
  <si>
    <t>1、男性，具有中专文凭以上的学历，退伍军人优先；2、熟悉基本办公软件，有一定的文字功底，对展会现场或活动或会议的现场能总结、能记录、能发现问题；3、因展会大多周末举行，需适应展会期间加班；4、道德品质良好，有较强的责任心，工作充满热情和激情，有积极向上的欲望，有肯学肯干的精神；5、能与客户或观众进行一般的交流和沟通；</t>
    <phoneticPr fontId="8" type="noConversion"/>
  </si>
  <si>
    <t>2500-4000
或面议</t>
    <phoneticPr fontId="3" type="noConversion"/>
  </si>
  <si>
    <t>形象保安</t>
  </si>
  <si>
    <t>1、要求性别男，年龄22-38岁，形象气质好，身高175cm及以上，持退伍证或保安证者优先考虑；2、有良好的沟通技能和服务意识；3、爱岗敬业，责任心强；4、有大型物业服务公司形象岗和门岗从业经验者优先考虑。</t>
    <phoneticPr fontId="8" type="noConversion"/>
  </si>
  <si>
    <t>重庆中显智能科技有限公司</t>
    <phoneticPr fontId="8" type="noConversion"/>
  </si>
  <si>
    <t>作业员</t>
  </si>
  <si>
    <t>男、女不限，16-40岁，初中以上文化,身体健康。</t>
  </si>
  <si>
    <t>保安员</t>
  </si>
  <si>
    <t>限男性，20-30岁，1.70米以上，初中以上学历，退伍军人或1年以上外资企业保安工作经验。</t>
  </si>
  <si>
    <t>PMC计划员</t>
  </si>
  <si>
    <t>男、女不限，25-35岁，大专以上学历，会电脑基本操作，两年以上生管或跟单工作经验。</t>
  </si>
  <si>
    <t>九龙坡区</t>
    <phoneticPr fontId="8" type="noConversion"/>
  </si>
  <si>
    <t>生产组长</t>
  </si>
  <si>
    <t>男、女不限，25-35岁，高中以上学历，1年以上生产管理经验，有模组生产经验优先。（前段4名，后段2名）</t>
  </si>
  <si>
    <t>生产主管</t>
  </si>
  <si>
    <t>男、女不限，25-35岁，大专以上学历，3年以上生产管理经验，有模组生产经验优先。（模组后段）</t>
  </si>
  <si>
    <t>模切部调机技术员</t>
  </si>
  <si>
    <t>限男性，25-35岁，中专以上学历，熟悉LCM产品模切机械操作和模切产品品质，1年以上模切部调机工作经验。</t>
  </si>
  <si>
    <t>注塑部调机技术员</t>
  </si>
  <si>
    <t>限男性，25-35岁，中专以上学历，1年以上力劲机和住友机调机工作经验。</t>
  </si>
  <si>
    <t>注塑模具师傅</t>
  </si>
  <si>
    <t>限男性，30-45岁，大专以上学历，机械、电子和机电一体化相关专业，3年以上导光板产品开模及设备维修经验。</t>
  </si>
  <si>
    <t>注塑部主管</t>
  </si>
  <si>
    <t>限男性，30-45岁，大专以上学历，3年以上手机导光板、胶框产品生产管理经验，懂力劲机和住友机调机和维护。</t>
  </si>
  <si>
    <t>注塑部经理</t>
  </si>
  <si>
    <t>品质主管</t>
  </si>
  <si>
    <t>男、女不限，22-35岁，大专以上学历，熟悉质量管理体系，两年以上TFT厂模组生产工艺流程经验；主要负责对各检验人员的专业知识教育及强化训练。</t>
    <phoneticPr fontId="8" type="noConversion"/>
  </si>
  <si>
    <t>重庆市轨道交通（集团）有限公司</t>
  </si>
  <si>
    <t>行车调度</t>
  </si>
  <si>
    <t>应届生</t>
    <phoneticPr fontId="8" type="noConversion"/>
  </si>
  <si>
    <t>学历要求：本科及以上；专业要求：交通运输、信号；男性净身高建议160cm以上，女性净身高建议150cm以上；双眼矫正视力5.0以上；无色弱，色盲。</t>
    <phoneticPr fontId="8" type="noConversion"/>
  </si>
  <si>
    <t>渝北区</t>
    <phoneticPr fontId="3" type="noConversion"/>
  </si>
  <si>
    <t>社会经
验人士</t>
    <phoneticPr fontId="3" type="noConversion"/>
  </si>
  <si>
    <t>学历要求：专科及以上；专业要求：交通运输、信号；2年以上轨道交通列车驾驶、车站车场调度或铁路行车调度工作经验。男性净身高建议160cm以上，女性净身高建议150cm以上；双眼矫正视力5.0以上；无色弱，色盲。</t>
    <phoneticPr fontId="8" type="noConversion"/>
  </si>
  <si>
    <t>人力资源联盟组织岗位数小计：</t>
    <phoneticPr fontId="3" type="noConversion"/>
  </si>
  <si>
    <t>神驰机电股份有限公司</t>
  </si>
  <si>
    <t>手嵌线工</t>
    <phoneticPr fontId="3" type="noConversion"/>
  </si>
  <si>
    <t>五险一金，周休一天，提供住宿，有食堂，上班期间有工作餐。员工宿舍（25元/月，水电费平摊）。</t>
    <phoneticPr fontId="3" type="noConversion"/>
  </si>
  <si>
    <t>1600-5000</t>
    <phoneticPr fontId="3" type="noConversion"/>
  </si>
  <si>
    <t>整形接线工</t>
    <phoneticPr fontId="3" type="noConversion"/>
  </si>
  <si>
    <t>二次全检</t>
    <phoneticPr fontId="3" type="noConversion"/>
  </si>
  <si>
    <t>采购员</t>
    <phoneticPr fontId="3" type="noConversion"/>
  </si>
  <si>
    <t>重庆新兴齿轮有限公司</t>
  </si>
  <si>
    <t>外磨工、内磨工</t>
    <phoneticPr fontId="3" type="noConversion"/>
  </si>
  <si>
    <t>五险，周休一天，提供住宿，有食堂，上班期间有工作餐。员工宿舍（15元/月，水电费平摊）。</t>
  </si>
  <si>
    <t>2000-5000</t>
    <phoneticPr fontId="3" type="noConversion"/>
  </si>
  <si>
    <t>装件工</t>
    <phoneticPr fontId="3" type="noConversion"/>
  </si>
  <si>
    <t>重庆正川医药包装材料股份有限公司</t>
  </si>
  <si>
    <t>检验员</t>
    <phoneticPr fontId="3" type="noConversion"/>
  </si>
  <si>
    <t>有五险一金，周休一天，包住（水电费平摊），提供食堂，上班期间有工作餐。</t>
  </si>
  <si>
    <t>3500-7000</t>
    <phoneticPr fontId="3" type="noConversion"/>
  </si>
  <si>
    <t>北碚区</t>
    <phoneticPr fontId="8" type="noConversion"/>
  </si>
  <si>
    <t>操作工</t>
    <phoneticPr fontId="3" type="noConversion"/>
  </si>
  <si>
    <t>重庆海宇物业管理有限公司</t>
  </si>
  <si>
    <t>秩序维护员</t>
    <phoneticPr fontId="3" type="noConversion"/>
  </si>
  <si>
    <t>五险，周休一天，包吃住（中晚餐）。</t>
  </si>
  <si>
    <t>2400-2900</t>
    <phoneticPr fontId="3" type="noConversion"/>
  </si>
  <si>
    <t>物业综合维修工</t>
    <phoneticPr fontId="3" type="noConversion"/>
  </si>
  <si>
    <t>北碚区人力资源市场组织岗位数小计：</t>
    <phoneticPr fontId="3" type="noConversion"/>
  </si>
  <si>
    <t>川亿电脑（重庆）有限公司</t>
  </si>
  <si>
    <t>维修电工</t>
  </si>
  <si>
    <t>中专以上，持电工证、懂制冷设备维修</t>
  </si>
  <si>
    <t>3000-3500</t>
  </si>
  <si>
    <t>永川区</t>
    <phoneticPr fontId="3" type="noConversion"/>
  </si>
  <si>
    <t>普工</t>
  </si>
  <si>
    <t>中专以上，吃苦耐劳，身体健康</t>
  </si>
  <si>
    <t>重庆海通机械制造有限公司</t>
  </si>
  <si>
    <t>调度</t>
  </si>
  <si>
    <t>大专以上，有工作经验优先</t>
  </si>
  <si>
    <t>3000-3800</t>
  </si>
  <si>
    <t>数控车工</t>
  </si>
  <si>
    <t>中专以上，有工作经验优先</t>
  </si>
  <si>
    <t>3500-4000</t>
  </si>
  <si>
    <t>技术员</t>
  </si>
  <si>
    <t>本科以上，吃苦耐劳，身体健康，有工作经验者优先</t>
  </si>
  <si>
    <t>高中以上，吃苦耐劳，身体健康，有工作经验者优先</t>
  </si>
  <si>
    <t>高中以上，吃苦耐劳，身体健康，尽职尽责，有耐心</t>
  </si>
  <si>
    <t>2500-3500</t>
  </si>
  <si>
    <t>车工</t>
  </si>
  <si>
    <t>永川区人力资源市场组织岗位数小计：</t>
    <phoneticPr fontId="3" type="noConversion"/>
  </si>
  <si>
    <t>重庆海尔公司</t>
  </si>
  <si>
    <t>工程副总</t>
  </si>
  <si>
    <t>1、工民建、建筑类、土木工程类专业大专以上学历，相应专业中级以上职称，有高级职称者优先；2、10年以上综合地产直接管理经验，5年以上同等岗位工作经验；3、对房地产行业具有一定的洞察力，侧重综合地产项目前期规划，具有一定的发展眼光；4、具有较强的沟通能力、分析能力、组织协调能力及解决问题的能力；5、德能兼备，身体健康。</t>
    <phoneticPr fontId="3" type="noConversion"/>
  </si>
  <si>
    <t>10000以上</t>
  </si>
  <si>
    <t>江北区</t>
    <phoneticPr fontId="3" type="noConversion"/>
  </si>
  <si>
    <t>一线操作工</t>
  </si>
  <si>
    <t>能吃苦耐劳，适应加班。</t>
  </si>
  <si>
    <t>1500-3000以上</t>
  </si>
  <si>
    <t>检验工</t>
  </si>
  <si>
    <t>工作认真负责</t>
  </si>
  <si>
    <t>重庆四海一家餐饮有限公司</t>
    <phoneticPr fontId="3" type="noConversion"/>
  </si>
  <si>
    <t>凉菜师傅</t>
  </si>
  <si>
    <t>有相关凉菜独立操作3年以上经验，有大型酒楼经验优先考虑</t>
  </si>
  <si>
    <t>3000-4000</t>
  </si>
  <si>
    <t>员工餐师傅</t>
  </si>
  <si>
    <t>有相关员工餐独立操作3年以上经验，有大型酒楼经验优先考虑</t>
  </si>
  <si>
    <t>酒吧管理</t>
  </si>
  <si>
    <t>能独立完成整个酒吧的组织、管理、指挥、运转管理工作，掌握成本，收集客户反馈信息。熟悉酒吧内各种工具和器具操作，协助培训新员工，积极帮助提升其工作。</t>
    <phoneticPr fontId="8" type="noConversion"/>
  </si>
  <si>
    <t>面议</t>
  </si>
  <si>
    <t>重庆博贤人力资源管理有限公司</t>
    <phoneticPr fontId="3" type="noConversion"/>
  </si>
  <si>
    <t>市场专员</t>
  </si>
  <si>
    <t>大专以上学历，对人力资源行业熟悉者优先；一年以上销售行业工作经验，业绩突出者优先；表达能力强，有一定的抗压能力。</t>
    <phoneticPr fontId="8" type="noConversion"/>
  </si>
  <si>
    <t>3000-5000</t>
  </si>
  <si>
    <t>招聘专员</t>
  </si>
  <si>
    <t>中专以上学历，有人力资源公司招聘经验者优先；限女性，年龄18岁以上，形象气质佳；团队意识强，表达能力强。</t>
    <phoneticPr fontId="8" type="noConversion"/>
  </si>
  <si>
    <t>4000-6000</t>
  </si>
  <si>
    <t>客服专员</t>
  </si>
  <si>
    <t>学历不限，有人力资源公司客服经验者优先；必须有驾驶证并能熟练驾驶；积极主动，吃苦耐劳，能适应弹性工作。</t>
  </si>
  <si>
    <t>3000-4500</t>
  </si>
  <si>
    <t>江北区人力资源市场组织岗位数小计：</t>
    <phoneticPr fontId="3" type="noConversion"/>
  </si>
  <si>
    <t>总计：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</si>
</sst>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6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J7" sqref="J7"/>
    </sheetView>
  </sheetViews>
  <sheetFormatPr defaultColWidth="9" defaultRowHeight="23.1" customHeight="1"/>
  <cols>
    <col min="1" max="1" width="4.625" customWidth="1"/>
    <col min="2" max="2" width="22.75" style="25" customWidth="1"/>
    <col min="3" max="3" width="12" style="26" customWidth="1"/>
    <col min="4" max="4" width="8.75" style="26" customWidth="1"/>
    <col min="5" max="5" width="11.875" style="27" customWidth="1"/>
    <col min="6" max="6" width="57.125" style="28" customWidth="1"/>
    <col min="7" max="7" width="18.125" style="27" customWidth="1"/>
    <col min="8" max="8" width="11" style="26" customWidth="1"/>
  </cols>
  <sheetData>
    <row r="1" spans="1:8" ht="39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35.25" customHeight="1">
      <c r="A2" s="1" t="s">
        <v>1</v>
      </c>
      <c r="B2" s="2" t="s">
        <v>2</v>
      </c>
      <c r="C2" s="45" t="s">
        <v>3</v>
      </c>
      <c r="D2" s="45"/>
      <c r="E2" s="1" t="s">
        <v>4</v>
      </c>
      <c r="F2" s="1" t="s">
        <v>5</v>
      </c>
      <c r="G2" s="1" t="s">
        <v>6</v>
      </c>
      <c r="H2" s="3" t="s">
        <v>7</v>
      </c>
    </row>
    <row r="3" spans="1:8" ht="27">
      <c r="A3" s="37">
        <v>1</v>
      </c>
      <c r="B3" s="32" t="s">
        <v>8</v>
      </c>
      <c r="C3" s="29" t="s">
        <v>9</v>
      </c>
      <c r="D3" s="29"/>
      <c r="E3" s="4">
        <v>20</v>
      </c>
      <c r="F3" s="5" t="s">
        <v>10</v>
      </c>
      <c r="G3" s="4" t="s">
        <v>11</v>
      </c>
      <c r="H3" s="29" t="s">
        <v>12</v>
      </c>
    </row>
    <row r="4" spans="1:8" ht="20.25">
      <c r="A4" s="37"/>
      <c r="B4" s="32"/>
      <c r="C4" s="29" t="s">
        <v>13</v>
      </c>
      <c r="D4" s="29"/>
      <c r="E4" s="4">
        <v>15</v>
      </c>
      <c r="F4" s="6" t="s">
        <v>14</v>
      </c>
      <c r="G4" s="4" t="s">
        <v>15</v>
      </c>
      <c r="H4" s="29"/>
    </row>
    <row r="5" spans="1:8" ht="20.25">
      <c r="A5" s="37"/>
      <c r="B5" s="32"/>
      <c r="C5" s="29" t="s">
        <v>16</v>
      </c>
      <c r="D5" s="29"/>
      <c r="E5" s="4">
        <v>20</v>
      </c>
      <c r="F5" s="6" t="s">
        <v>17</v>
      </c>
      <c r="G5" s="4" t="s">
        <v>18</v>
      </c>
      <c r="H5" s="29"/>
    </row>
    <row r="6" spans="1:8" ht="20.25">
      <c r="A6" s="37"/>
      <c r="B6" s="32"/>
      <c r="C6" s="29" t="s">
        <v>19</v>
      </c>
      <c r="D6" s="29"/>
      <c r="E6" s="4">
        <v>20</v>
      </c>
      <c r="F6" s="6" t="s">
        <v>20</v>
      </c>
      <c r="G6" s="4" t="s">
        <v>21</v>
      </c>
      <c r="H6" s="29"/>
    </row>
    <row r="7" spans="1:8" ht="20.25">
      <c r="A7" s="37"/>
      <c r="B7" s="32"/>
      <c r="C7" s="29" t="s">
        <v>22</v>
      </c>
      <c r="D7" s="29"/>
      <c r="E7" s="4">
        <v>20</v>
      </c>
      <c r="F7" s="6" t="s">
        <v>23</v>
      </c>
      <c r="G7" s="4" t="s">
        <v>15</v>
      </c>
      <c r="H7" s="29"/>
    </row>
    <row r="8" spans="1:8" ht="20.25">
      <c r="A8" s="37"/>
      <c r="B8" s="32"/>
      <c r="C8" s="29" t="s">
        <v>24</v>
      </c>
      <c r="D8" s="29"/>
      <c r="E8" s="4">
        <v>5</v>
      </c>
      <c r="F8" s="6" t="s">
        <v>25</v>
      </c>
      <c r="G8" s="4" t="s">
        <v>11</v>
      </c>
      <c r="H8" s="29"/>
    </row>
    <row r="9" spans="1:8" ht="20.25">
      <c r="A9" s="37"/>
      <c r="B9" s="32"/>
      <c r="C9" s="29" t="s">
        <v>26</v>
      </c>
      <c r="D9" s="29"/>
      <c r="E9" s="4">
        <v>6</v>
      </c>
      <c r="F9" s="6" t="s">
        <v>27</v>
      </c>
      <c r="G9" s="4" t="s">
        <v>28</v>
      </c>
      <c r="H9" s="29"/>
    </row>
    <row r="10" spans="1:8" ht="27">
      <c r="A10" s="37">
        <v>2</v>
      </c>
      <c r="B10" s="32" t="s">
        <v>29</v>
      </c>
      <c r="C10" s="40" t="s">
        <v>30</v>
      </c>
      <c r="D10" s="40"/>
      <c r="E10" s="7">
        <v>2</v>
      </c>
      <c r="F10" s="8" t="s">
        <v>31</v>
      </c>
      <c r="G10" s="43" t="s">
        <v>32</v>
      </c>
      <c r="H10" s="29" t="s">
        <v>12</v>
      </c>
    </row>
    <row r="11" spans="1:8" ht="27">
      <c r="A11" s="37"/>
      <c r="B11" s="32"/>
      <c r="C11" s="40" t="s">
        <v>33</v>
      </c>
      <c r="D11" s="40"/>
      <c r="E11" s="4">
        <v>2</v>
      </c>
      <c r="F11" s="5" t="s">
        <v>34</v>
      </c>
      <c r="G11" s="43"/>
      <c r="H11" s="29"/>
    </row>
    <row r="12" spans="1:8" ht="27">
      <c r="A12" s="37"/>
      <c r="B12" s="32"/>
      <c r="C12" s="29" t="s">
        <v>35</v>
      </c>
      <c r="D12" s="29"/>
      <c r="E12" s="4">
        <v>20</v>
      </c>
      <c r="F12" s="5" t="s">
        <v>36</v>
      </c>
      <c r="G12" s="43"/>
      <c r="H12" s="29"/>
    </row>
    <row r="13" spans="1:8" ht="67.5">
      <c r="A13" s="37">
        <v>3</v>
      </c>
      <c r="B13" s="41" t="s">
        <v>37</v>
      </c>
      <c r="C13" s="42" t="s">
        <v>38</v>
      </c>
      <c r="D13" s="42"/>
      <c r="E13" s="9">
        <v>2</v>
      </c>
      <c r="F13" s="10" t="s">
        <v>39</v>
      </c>
      <c r="G13" s="11" t="s">
        <v>40</v>
      </c>
      <c r="H13" s="29" t="s">
        <v>41</v>
      </c>
    </row>
    <row r="14" spans="1:8" ht="81">
      <c r="A14" s="37"/>
      <c r="B14" s="41"/>
      <c r="C14" s="42" t="s">
        <v>42</v>
      </c>
      <c r="D14" s="42"/>
      <c r="E14" s="9">
        <v>3</v>
      </c>
      <c r="F14" s="10" t="s">
        <v>43</v>
      </c>
      <c r="G14" s="11" t="s">
        <v>44</v>
      </c>
      <c r="H14" s="29"/>
    </row>
    <row r="15" spans="1:8" ht="54">
      <c r="A15" s="37"/>
      <c r="B15" s="41"/>
      <c r="C15" s="42" t="s">
        <v>45</v>
      </c>
      <c r="D15" s="42"/>
      <c r="E15" s="9">
        <v>5</v>
      </c>
      <c r="F15" s="10" t="s">
        <v>46</v>
      </c>
      <c r="G15" s="11" t="s">
        <v>44</v>
      </c>
      <c r="H15" s="29"/>
    </row>
    <row r="16" spans="1:8" ht="20.25" customHeight="1">
      <c r="A16" s="37">
        <v>4</v>
      </c>
      <c r="B16" s="32" t="s">
        <v>47</v>
      </c>
      <c r="C16" s="34" t="s">
        <v>48</v>
      </c>
      <c r="D16" s="34"/>
      <c r="E16" s="12">
        <v>10</v>
      </c>
      <c r="F16" s="13" t="s">
        <v>49</v>
      </c>
      <c r="G16" s="29"/>
      <c r="H16" s="29"/>
    </row>
    <row r="17" spans="1:8" ht="28.5">
      <c r="A17" s="37"/>
      <c r="B17" s="32"/>
      <c r="C17" s="38" t="s">
        <v>50</v>
      </c>
      <c r="D17" s="38"/>
      <c r="E17" s="4">
        <v>2</v>
      </c>
      <c r="F17" s="14" t="s">
        <v>51</v>
      </c>
      <c r="G17" s="29"/>
      <c r="H17" s="29"/>
    </row>
    <row r="18" spans="1:8" ht="28.5">
      <c r="A18" s="37"/>
      <c r="B18" s="32" t="s">
        <v>47</v>
      </c>
      <c r="C18" s="38" t="s">
        <v>52</v>
      </c>
      <c r="D18" s="38"/>
      <c r="E18" s="4">
        <v>1</v>
      </c>
      <c r="F18" s="14" t="s">
        <v>53</v>
      </c>
      <c r="G18" s="29"/>
      <c r="H18" s="29" t="s">
        <v>54</v>
      </c>
    </row>
    <row r="19" spans="1:8" ht="28.5">
      <c r="A19" s="37"/>
      <c r="B19" s="32"/>
      <c r="C19" s="38" t="s">
        <v>55</v>
      </c>
      <c r="D19" s="38"/>
      <c r="E19" s="4">
        <v>6</v>
      </c>
      <c r="F19" s="14" t="s">
        <v>56</v>
      </c>
      <c r="G19" s="29"/>
      <c r="H19" s="29"/>
    </row>
    <row r="20" spans="1:8" ht="28.5">
      <c r="A20" s="37"/>
      <c r="B20" s="32"/>
      <c r="C20" s="38" t="s">
        <v>57</v>
      </c>
      <c r="D20" s="38"/>
      <c r="E20" s="4">
        <v>1</v>
      </c>
      <c r="F20" s="14" t="s">
        <v>58</v>
      </c>
      <c r="G20" s="29"/>
      <c r="H20" s="29"/>
    </row>
    <row r="21" spans="1:8" ht="28.5">
      <c r="A21" s="37"/>
      <c r="B21" s="32"/>
      <c r="C21" s="38" t="s">
        <v>59</v>
      </c>
      <c r="D21" s="38"/>
      <c r="E21" s="4">
        <v>1</v>
      </c>
      <c r="F21" s="14" t="s">
        <v>60</v>
      </c>
      <c r="G21" s="29"/>
      <c r="H21" s="29"/>
    </row>
    <row r="22" spans="1:8" ht="28.5">
      <c r="A22" s="37"/>
      <c r="B22" s="32"/>
      <c r="C22" s="38" t="s">
        <v>61</v>
      </c>
      <c r="D22" s="38"/>
      <c r="E22" s="4">
        <v>1</v>
      </c>
      <c r="F22" s="14" t="s">
        <v>62</v>
      </c>
      <c r="G22" s="29"/>
      <c r="H22" s="29"/>
    </row>
    <row r="23" spans="1:8" ht="28.5">
      <c r="A23" s="37"/>
      <c r="B23" s="32"/>
      <c r="C23" s="38" t="s">
        <v>63</v>
      </c>
      <c r="D23" s="38"/>
      <c r="E23" s="4">
        <v>1</v>
      </c>
      <c r="F23" s="13" t="s">
        <v>64</v>
      </c>
      <c r="G23" s="29"/>
      <c r="H23" s="29"/>
    </row>
    <row r="24" spans="1:8" ht="20.25">
      <c r="A24" s="37"/>
      <c r="B24" s="32"/>
      <c r="C24" s="38" t="s">
        <v>65</v>
      </c>
      <c r="D24" s="38"/>
      <c r="E24" s="4">
        <v>1</v>
      </c>
      <c r="F24" s="39" t="s">
        <v>66</v>
      </c>
      <c r="G24" s="29"/>
      <c r="H24" s="29"/>
    </row>
    <row r="25" spans="1:8" ht="20.25">
      <c r="A25" s="37"/>
      <c r="B25" s="32"/>
      <c r="C25" s="38" t="s">
        <v>67</v>
      </c>
      <c r="D25" s="38"/>
      <c r="E25" s="4">
        <v>1</v>
      </c>
      <c r="F25" s="39"/>
      <c r="G25" s="29"/>
      <c r="H25" s="29"/>
    </row>
    <row r="26" spans="1:8" ht="40.5">
      <c r="A26" s="37"/>
      <c r="B26" s="32"/>
      <c r="C26" s="38" t="s">
        <v>68</v>
      </c>
      <c r="D26" s="38"/>
      <c r="E26" s="4">
        <v>1</v>
      </c>
      <c r="F26" s="15" t="s">
        <v>69</v>
      </c>
      <c r="G26" s="29"/>
      <c r="H26" s="29"/>
    </row>
    <row r="27" spans="1:8" ht="45" customHeight="1">
      <c r="A27" s="37">
        <v>5</v>
      </c>
      <c r="B27" s="32" t="s">
        <v>70</v>
      </c>
      <c r="C27" s="34" t="s">
        <v>71</v>
      </c>
      <c r="D27" s="16" t="s">
        <v>72</v>
      </c>
      <c r="E27" s="29">
        <v>5</v>
      </c>
      <c r="F27" s="15" t="s">
        <v>73</v>
      </c>
      <c r="G27" s="29"/>
      <c r="H27" s="32" t="s">
        <v>74</v>
      </c>
    </row>
    <row r="28" spans="1:8" ht="45" customHeight="1">
      <c r="A28" s="37"/>
      <c r="B28" s="32"/>
      <c r="C28" s="34"/>
      <c r="D28" s="17" t="s">
        <v>75</v>
      </c>
      <c r="E28" s="29"/>
      <c r="F28" s="15" t="s">
        <v>76</v>
      </c>
      <c r="G28" s="29"/>
      <c r="H28" s="32"/>
    </row>
    <row r="29" spans="1:8" ht="20.25">
      <c r="A29" s="30" t="s">
        <v>77</v>
      </c>
      <c r="B29" s="30"/>
      <c r="C29" s="30"/>
      <c r="D29" s="30"/>
      <c r="E29" s="18">
        <f>SUM(E3:E28)</f>
        <v>171</v>
      </c>
      <c r="F29" s="19"/>
      <c r="G29" s="18"/>
      <c r="H29" s="20"/>
    </row>
    <row r="30" spans="1:8" ht="20.25" customHeight="1">
      <c r="A30" s="35">
        <v>6</v>
      </c>
      <c r="B30" s="32" t="s">
        <v>78</v>
      </c>
      <c r="C30" s="34" t="s">
        <v>79</v>
      </c>
      <c r="D30" s="34"/>
      <c r="E30" s="29">
        <v>9</v>
      </c>
      <c r="F30" s="36" t="s">
        <v>80</v>
      </c>
      <c r="G30" s="29" t="s">
        <v>81</v>
      </c>
      <c r="H30" s="32" t="s">
        <v>12</v>
      </c>
    </row>
    <row r="31" spans="1:8" ht="20.25" customHeight="1">
      <c r="A31" s="35"/>
      <c r="B31" s="32"/>
      <c r="C31" s="34" t="s">
        <v>82</v>
      </c>
      <c r="D31" s="34"/>
      <c r="E31" s="29"/>
      <c r="F31" s="36"/>
      <c r="G31" s="29"/>
      <c r="H31" s="32"/>
    </row>
    <row r="32" spans="1:8" ht="20.25" customHeight="1">
      <c r="A32" s="35"/>
      <c r="B32" s="32"/>
      <c r="C32" s="34" t="s">
        <v>83</v>
      </c>
      <c r="D32" s="34"/>
      <c r="E32" s="29"/>
      <c r="F32" s="36"/>
      <c r="G32" s="29"/>
      <c r="H32" s="32"/>
    </row>
    <row r="33" spans="1:8" ht="20.25" customHeight="1">
      <c r="A33" s="35"/>
      <c r="B33" s="32"/>
      <c r="C33" s="34" t="s">
        <v>84</v>
      </c>
      <c r="D33" s="34"/>
      <c r="E33" s="29"/>
      <c r="F33" s="36"/>
      <c r="G33" s="29"/>
      <c r="H33" s="32"/>
    </row>
    <row r="34" spans="1:8" ht="20.25">
      <c r="A34" s="35">
        <v>7</v>
      </c>
      <c r="B34" s="32" t="s">
        <v>85</v>
      </c>
      <c r="C34" s="34" t="s">
        <v>86</v>
      </c>
      <c r="D34" s="34"/>
      <c r="E34" s="29">
        <v>15</v>
      </c>
      <c r="F34" s="36" t="s">
        <v>87</v>
      </c>
      <c r="G34" s="29" t="s">
        <v>88</v>
      </c>
      <c r="H34" s="32"/>
    </row>
    <row r="35" spans="1:8" ht="20.25">
      <c r="A35" s="35"/>
      <c r="B35" s="32"/>
      <c r="C35" s="34" t="s">
        <v>89</v>
      </c>
      <c r="D35" s="34"/>
      <c r="E35" s="29"/>
      <c r="F35" s="36"/>
      <c r="G35" s="29"/>
      <c r="H35" s="32"/>
    </row>
    <row r="36" spans="1:8" ht="20.25">
      <c r="A36" s="35">
        <v>8</v>
      </c>
      <c r="B36" s="32" t="s">
        <v>90</v>
      </c>
      <c r="C36" s="34" t="s">
        <v>91</v>
      </c>
      <c r="D36" s="34"/>
      <c r="E36" s="29">
        <v>10</v>
      </c>
      <c r="F36" s="36" t="s">
        <v>92</v>
      </c>
      <c r="G36" s="29" t="s">
        <v>93</v>
      </c>
      <c r="H36" s="32" t="s">
        <v>94</v>
      </c>
    </row>
    <row r="37" spans="1:8" ht="20.25">
      <c r="A37" s="35"/>
      <c r="B37" s="32"/>
      <c r="C37" s="34" t="s">
        <v>95</v>
      </c>
      <c r="D37" s="34"/>
      <c r="E37" s="29"/>
      <c r="F37" s="36"/>
      <c r="G37" s="29"/>
      <c r="H37" s="32"/>
    </row>
    <row r="38" spans="1:8" ht="20.25">
      <c r="A38" s="35">
        <v>9</v>
      </c>
      <c r="B38" s="32" t="s">
        <v>96</v>
      </c>
      <c r="C38" s="34" t="s">
        <v>97</v>
      </c>
      <c r="D38" s="34"/>
      <c r="E38" s="29">
        <v>8</v>
      </c>
      <c r="F38" s="36" t="s">
        <v>98</v>
      </c>
      <c r="G38" s="29" t="s">
        <v>99</v>
      </c>
      <c r="H38" s="32"/>
    </row>
    <row r="39" spans="1:8" ht="20.25">
      <c r="A39" s="35"/>
      <c r="B39" s="32"/>
      <c r="C39" s="34" t="s">
        <v>100</v>
      </c>
      <c r="D39" s="34"/>
      <c r="E39" s="29"/>
      <c r="F39" s="36"/>
      <c r="G39" s="29"/>
      <c r="H39" s="32"/>
    </row>
    <row r="40" spans="1:8" ht="20.25">
      <c r="A40" s="30" t="s">
        <v>101</v>
      </c>
      <c r="B40" s="30"/>
      <c r="C40" s="30"/>
      <c r="D40" s="30"/>
      <c r="E40" s="18">
        <f>SUM(E30:E38)</f>
        <v>42</v>
      </c>
      <c r="F40" s="19"/>
      <c r="G40" s="18"/>
      <c r="H40" s="21"/>
    </row>
    <row r="41" spans="1:8" ht="20.25">
      <c r="A41" s="33">
        <v>10</v>
      </c>
      <c r="B41" s="32" t="s">
        <v>102</v>
      </c>
      <c r="C41" s="29" t="s">
        <v>103</v>
      </c>
      <c r="D41" s="29"/>
      <c r="E41" s="22">
        <v>1</v>
      </c>
      <c r="F41" s="15" t="s">
        <v>104</v>
      </c>
      <c r="G41" s="4" t="s">
        <v>105</v>
      </c>
      <c r="H41" s="32" t="s">
        <v>106</v>
      </c>
    </row>
    <row r="42" spans="1:8" ht="20.25">
      <c r="A42" s="33"/>
      <c r="B42" s="32"/>
      <c r="C42" s="29" t="s">
        <v>107</v>
      </c>
      <c r="D42" s="29"/>
      <c r="E42" s="22">
        <v>29</v>
      </c>
      <c r="F42" s="15" t="s">
        <v>108</v>
      </c>
      <c r="G42" s="4" t="s">
        <v>105</v>
      </c>
      <c r="H42" s="32"/>
    </row>
    <row r="43" spans="1:8" ht="20.25">
      <c r="A43" s="33">
        <v>11</v>
      </c>
      <c r="B43" s="32" t="s">
        <v>109</v>
      </c>
      <c r="C43" s="29" t="s">
        <v>110</v>
      </c>
      <c r="D43" s="29"/>
      <c r="E43" s="22">
        <v>1</v>
      </c>
      <c r="F43" s="15" t="s">
        <v>111</v>
      </c>
      <c r="G43" s="4" t="s">
        <v>112</v>
      </c>
      <c r="H43" s="32"/>
    </row>
    <row r="44" spans="1:8" ht="20.25">
      <c r="A44" s="33"/>
      <c r="B44" s="32"/>
      <c r="C44" s="29" t="s">
        <v>113</v>
      </c>
      <c r="D44" s="29"/>
      <c r="E44" s="22">
        <v>2</v>
      </c>
      <c r="F44" s="15" t="s">
        <v>114</v>
      </c>
      <c r="G44" s="4" t="s">
        <v>115</v>
      </c>
      <c r="H44" s="32"/>
    </row>
    <row r="45" spans="1:8" ht="20.25">
      <c r="A45" s="33"/>
      <c r="B45" s="32"/>
      <c r="C45" s="29" t="s">
        <v>116</v>
      </c>
      <c r="D45" s="29"/>
      <c r="E45" s="22">
        <v>1</v>
      </c>
      <c r="F45" s="15" t="s">
        <v>117</v>
      </c>
      <c r="G45" s="4" t="s">
        <v>115</v>
      </c>
      <c r="H45" s="32"/>
    </row>
    <row r="46" spans="1:8" ht="20.25">
      <c r="A46" s="33"/>
      <c r="B46" s="32"/>
      <c r="C46" s="29" t="s">
        <v>68</v>
      </c>
      <c r="D46" s="29"/>
      <c r="E46" s="22">
        <v>2</v>
      </c>
      <c r="F46" s="15" t="s">
        <v>118</v>
      </c>
      <c r="G46" s="4" t="s">
        <v>105</v>
      </c>
      <c r="H46" s="32"/>
    </row>
    <row r="47" spans="1:8" ht="20.25">
      <c r="A47" s="33"/>
      <c r="B47" s="32"/>
      <c r="C47" s="29" t="s">
        <v>107</v>
      </c>
      <c r="D47" s="29"/>
      <c r="E47" s="22">
        <v>2</v>
      </c>
      <c r="F47" s="15" t="s">
        <v>119</v>
      </c>
      <c r="G47" s="4" t="s">
        <v>120</v>
      </c>
      <c r="H47" s="32"/>
    </row>
    <row r="48" spans="1:8" ht="20.25">
      <c r="A48" s="33"/>
      <c r="B48" s="32"/>
      <c r="C48" s="29" t="s">
        <v>121</v>
      </c>
      <c r="D48" s="29"/>
      <c r="E48" s="22">
        <v>2</v>
      </c>
      <c r="F48" s="15" t="s">
        <v>119</v>
      </c>
      <c r="G48" s="4" t="s">
        <v>115</v>
      </c>
      <c r="H48" s="32"/>
    </row>
    <row r="49" spans="1:8" ht="20.25">
      <c r="A49" s="30" t="s">
        <v>122</v>
      </c>
      <c r="B49" s="30"/>
      <c r="C49" s="30"/>
      <c r="D49" s="30"/>
      <c r="E49" s="18">
        <f>SUM(E41:E48)</f>
        <v>40</v>
      </c>
      <c r="F49" s="19"/>
      <c r="G49" s="18"/>
      <c r="H49" s="21"/>
    </row>
    <row r="50" spans="1:8" ht="88.5" customHeight="1">
      <c r="A50" s="33">
        <v>12</v>
      </c>
      <c r="B50" s="32" t="s">
        <v>123</v>
      </c>
      <c r="C50" s="29" t="s">
        <v>124</v>
      </c>
      <c r="D50" s="29"/>
      <c r="E50" s="22">
        <v>1</v>
      </c>
      <c r="F50" s="15" t="s">
        <v>125</v>
      </c>
      <c r="G50" s="4" t="s">
        <v>126</v>
      </c>
      <c r="H50" s="32" t="s">
        <v>127</v>
      </c>
    </row>
    <row r="51" spans="1:8" ht="21" customHeight="1">
      <c r="A51" s="33"/>
      <c r="B51" s="32"/>
      <c r="C51" s="29" t="s">
        <v>128</v>
      </c>
      <c r="D51" s="29"/>
      <c r="E51" s="22">
        <v>3</v>
      </c>
      <c r="F51" s="15" t="s">
        <v>129</v>
      </c>
      <c r="G51" s="4" t="s">
        <v>130</v>
      </c>
      <c r="H51" s="32"/>
    </row>
    <row r="52" spans="1:8" ht="21" customHeight="1">
      <c r="A52" s="33"/>
      <c r="B52" s="32"/>
      <c r="C52" s="29" t="s">
        <v>131</v>
      </c>
      <c r="D52" s="29"/>
      <c r="E52" s="22">
        <v>2</v>
      </c>
      <c r="F52" s="15" t="s">
        <v>132</v>
      </c>
      <c r="G52" s="4" t="s">
        <v>11</v>
      </c>
      <c r="H52" s="32"/>
    </row>
    <row r="53" spans="1:8" ht="21" customHeight="1">
      <c r="A53" s="33">
        <v>13</v>
      </c>
      <c r="B53" s="32" t="s">
        <v>133</v>
      </c>
      <c r="C53" s="29" t="s">
        <v>134</v>
      </c>
      <c r="D53" s="29"/>
      <c r="E53" s="22">
        <v>1</v>
      </c>
      <c r="F53" s="15" t="s">
        <v>135</v>
      </c>
      <c r="G53" s="4" t="s">
        <v>136</v>
      </c>
      <c r="H53" s="32"/>
    </row>
    <row r="54" spans="1:8" ht="21" customHeight="1">
      <c r="A54" s="33"/>
      <c r="B54" s="32"/>
      <c r="C54" s="29" t="s">
        <v>137</v>
      </c>
      <c r="D54" s="29"/>
      <c r="E54" s="22">
        <v>1</v>
      </c>
      <c r="F54" s="15" t="s">
        <v>138</v>
      </c>
      <c r="G54" s="4" t="s">
        <v>136</v>
      </c>
      <c r="H54" s="32"/>
    </row>
    <row r="55" spans="1:8" ht="43.5" customHeight="1">
      <c r="A55" s="33"/>
      <c r="B55" s="32"/>
      <c r="C55" s="29" t="s">
        <v>139</v>
      </c>
      <c r="D55" s="29"/>
      <c r="E55" s="22">
        <v>1</v>
      </c>
      <c r="F55" s="15" t="s">
        <v>140</v>
      </c>
      <c r="G55" s="4" t="s">
        <v>141</v>
      </c>
      <c r="H55" s="32"/>
    </row>
    <row r="56" spans="1:8" ht="27">
      <c r="A56" s="33">
        <v>14</v>
      </c>
      <c r="B56" s="32" t="s">
        <v>142</v>
      </c>
      <c r="C56" s="29" t="s">
        <v>143</v>
      </c>
      <c r="D56" s="29"/>
      <c r="E56" s="22">
        <v>5</v>
      </c>
      <c r="F56" s="15" t="s">
        <v>144</v>
      </c>
      <c r="G56" s="4" t="s">
        <v>145</v>
      </c>
      <c r="H56" s="32"/>
    </row>
    <row r="57" spans="1:8" ht="27">
      <c r="A57" s="33"/>
      <c r="B57" s="32"/>
      <c r="C57" s="29" t="s">
        <v>146</v>
      </c>
      <c r="D57" s="29"/>
      <c r="E57" s="22">
        <v>10</v>
      </c>
      <c r="F57" s="15" t="s">
        <v>147</v>
      </c>
      <c r="G57" s="4" t="s">
        <v>148</v>
      </c>
      <c r="H57" s="32"/>
    </row>
    <row r="58" spans="1:8" ht="27">
      <c r="A58" s="33"/>
      <c r="B58" s="32"/>
      <c r="C58" s="29" t="s">
        <v>149</v>
      </c>
      <c r="D58" s="29"/>
      <c r="E58" s="22">
        <v>10</v>
      </c>
      <c r="F58" s="15" t="s">
        <v>150</v>
      </c>
      <c r="G58" s="4" t="s">
        <v>151</v>
      </c>
      <c r="H58" s="32"/>
    </row>
    <row r="59" spans="1:8" ht="20.25">
      <c r="A59" s="30" t="s">
        <v>152</v>
      </c>
      <c r="B59" s="30"/>
      <c r="C59" s="30"/>
      <c r="D59" s="30"/>
      <c r="E59" s="18">
        <f>SUM(E50:E58)</f>
        <v>34</v>
      </c>
      <c r="F59" s="19"/>
      <c r="G59" s="18"/>
      <c r="H59" s="20"/>
    </row>
    <row r="60" spans="1:8" ht="20.25">
      <c r="A60" s="30" t="s">
        <v>153</v>
      </c>
      <c r="B60" s="30"/>
      <c r="C60" s="30"/>
      <c r="D60" s="31"/>
      <c r="E60" s="18">
        <f>SUM(E29,E40,E49,E59)</f>
        <v>287</v>
      </c>
      <c r="F60" s="23"/>
      <c r="G60" s="18"/>
      <c r="H60" s="24"/>
    </row>
  </sheetData>
  <mergeCells count="114">
    <mergeCell ref="A1:H1"/>
    <mergeCell ref="C2:D2"/>
    <mergeCell ref="A3:A9"/>
    <mergeCell ref="B3:B9"/>
    <mergeCell ref="C3:D3"/>
    <mergeCell ref="H3:H9"/>
    <mergeCell ref="C4:D4"/>
    <mergeCell ref="C5:D5"/>
    <mergeCell ref="C6:D6"/>
    <mergeCell ref="C7:D7"/>
    <mergeCell ref="A13:A15"/>
    <mergeCell ref="B13:B15"/>
    <mergeCell ref="C13:D13"/>
    <mergeCell ref="H13:H17"/>
    <mergeCell ref="C14:D14"/>
    <mergeCell ref="C15:D15"/>
    <mergeCell ref="A16:A26"/>
    <mergeCell ref="C8:D8"/>
    <mergeCell ref="C9:D9"/>
    <mergeCell ref="A10:A12"/>
    <mergeCell ref="B10:B12"/>
    <mergeCell ref="C10:D10"/>
    <mergeCell ref="G10:G12"/>
    <mergeCell ref="B16:B17"/>
    <mergeCell ref="C16:D16"/>
    <mergeCell ref="G16:G26"/>
    <mergeCell ref="C17:D17"/>
    <mergeCell ref="B18:B26"/>
    <mergeCell ref="C18:D18"/>
    <mergeCell ref="H10:H12"/>
    <mergeCell ref="C11:D11"/>
    <mergeCell ref="C12:D12"/>
    <mergeCell ref="G27:G28"/>
    <mergeCell ref="H27:H28"/>
    <mergeCell ref="H18:H26"/>
    <mergeCell ref="C19:D19"/>
    <mergeCell ref="C20:D20"/>
    <mergeCell ref="C21:D21"/>
    <mergeCell ref="C22:D22"/>
    <mergeCell ref="C23:D23"/>
    <mergeCell ref="C24:D24"/>
    <mergeCell ref="F24:F25"/>
    <mergeCell ref="C25:D25"/>
    <mergeCell ref="C26:D26"/>
    <mergeCell ref="A29:D29"/>
    <mergeCell ref="A30:A33"/>
    <mergeCell ref="B30:B33"/>
    <mergeCell ref="C30:D30"/>
    <mergeCell ref="E30:E33"/>
    <mergeCell ref="F30:F33"/>
    <mergeCell ref="A27:A28"/>
    <mergeCell ref="B27:B28"/>
    <mergeCell ref="C27:C28"/>
    <mergeCell ref="E27:E28"/>
    <mergeCell ref="H30:H35"/>
    <mergeCell ref="C31:D31"/>
    <mergeCell ref="C32:D32"/>
    <mergeCell ref="C33:D33"/>
    <mergeCell ref="A34:A35"/>
    <mergeCell ref="B34:B35"/>
    <mergeCell ref="C34:D34"/>
    <mergeCell ref="E34:E35"/>
    <mergeCell ref="F34:F35"/>
    <mergeCell ref="G34:G35"/>
    <mergeCell ref="C35:D35"/>
    <mergeCell ref="A36:A37"/>
    <mergeCell ref="B36:B37"/>
    <mergeCell ref="C36:D36"/>
    <mergeCell ref="E36:E37"/>
    <mergeCell ref="F36:F37"/>
    <mergeCell ref="G36:G37"/>
    <mergeCell ref="G30:G33"/>
    <mergeCell ref="H41:H48"/>
    <mergeCell ref="C42:D42"/>
    <mergeCell ref="A43:A48"/>
    <mergeCell ref="B43:B48"/>
    <mergeCell ref="C43:D43"/>
    <mergeCell ref="C44:D44"/>
    <mergeCell ref="H36:H39"/>
    <mergeCell ref="C37:D37"/>
    <mergeCell ref="A38:A39"/>
    <mergeCell ref="B38:B39"/>
    <mergeCell ref="C38:D38"/>
    <mergeCell ref="E38:E39"/>
    <mergeCell ref="F38:F39"/>
    <mergeCell ref="G38:G39"/>
    <mergeCell ref="C39:D39"/>
    <mergeCell ref="C45:D45"/>
    <mergeCell ref="C46:D46"/>
    <mergeCell ref="C47:D47"/>
    <mergeCell ref="C48:D48"/>
    <mergeCell ref="A49:D49"/>
    <mergeCell ref="A50:A52"/>
    <mergeCell ref="B50:B52"/>
    <mergeCell ref="C50:D50"/>
    <mergeCell ref="A40:D40"/>
    <mergeCell ref="A41:A42"/>
    <mergeCell ref="B41:B42"/>
    <mergeCell ref="C41:D41"/>
    <mergeCell ref="C56:D56"/>
    <mergeCell ref="C57:D57"/>
    <mergeCell ref="C58:D58"/>
    <mergeCell ref="A59:D59"/>
    <mergeCell ref="A60:D60"/>
    <mergeCell ref="H50:H58"/>
    <mergeCell ref="C51:D51"/>
    <mergeCell ref="C52:D52"/>
    <mergeCell ref="A53:A55"/>
    <mergeCell ref="B53:B55"/>
    <mergeCell ref="C53:D53"/>
    <mergeCell ref="C54:D54"/>
    <mergeCell ref="C55:D55"/>
    <mergeCell ref="A56:A58"/>
    <mergeCell ref="B56:B5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2016-09-13T04:03:14Z</dcterms:modified>
</cp:coreProperties>
</file>