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3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<sst xmlns="http://schemas.openxmlformats.org/spreadsheetml/2006/main" count="101" uniqueCount="58">
  <si>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职位编码</t>
  </si>
  <si>
    <t>招考职位</t>
  </si>
  <si>
    <t>专业类别</t>
  </si>
  <si>
    <t>招考名额</t>
  </si>
  <si>
    <t>面试名额</t>
  </si>
  <si>
    <t>性别</t>
  </si>
  <si>
    <t>最高年龄</t>
  </si>
  <si>
    <t>学历</t>
  </si>
  <si>
    <t>学位</t>
  </si>
  <si>
    <t>金融管理类</t>
  </si>
  <si>
    <t>不限</t>
  </si>
  <si>
    <t>研究生</t>
  </si>
  <si>
    <t>城市建设管理类</t>
  </si>
  <si>
    <t>信息技术类</t>
  </si>
  <si>
    <t>装备制造类</t>
  </si>
  <si>
    <t>生物医学类</t>
  </si>
  <si>
    <t>生态环境与海洋科学类</t>
  </si>
  <si>
    <t>深圳市2016年下半年公开招考紧缺专业公务员职位表</t>
  </si>
  <si>
    <t>主任科员</t>
  </si>
  <si>
    <t>副主任科员</t>
  </si>
  <si>
    <t>博士</t>
  </si>
  <si>
    <t>硕士</t>
  </si>
  <si>
    <t>1604A001</t>
  </si>
  <si>
    <t>1604A002</t>
  </si>
  <si>
    <t>普通专业要求</t>
  </si>
  <si>
    <t>专业硕士学位要求</t>
  </si>
  <si>
    <t>0710-生物学、0831-生物医学工程、0832-食品科学与工程、1004-公共卫生与预防医学</t>
  </si>
  <si>
    <t>085230-生物医学工程、085231-食品工程、085238-生物工程、095113-食品加工与安全、1053-公共卫生</t>
  </si>
  <si>
    <t>1604B001</t>
  </si>
  <si>
    <t>1604C001</t>
  </si>
  <si>
    <t>1604D001</t>
  </si>
  <si>
    <t>1604E001</t>
  </si>
  <si>
    <t>1604D002</t>
  </si>
  <si>
    <t>1604E002</t>
  </si>
  <si>
    <t>1604F001</t>
  </si>
  <si>
    <t>1604F002</t>
  </si>
  <si>
    <t>1604B002</t>
  </si>
  <si>
    <t>序号</t>
  </si>
  <si>
    <t>总名额</t>
  </si>
  <si>
    <t>0710-生物学、0831-生物医学工程、0832-食品科学与工程、1004-公共卫生与预防医学</t>
  </si>
  <si>
    <t>0802-机械工程、0804-仪器科学与技术、0807-动力工程及工程热物理、0811-控制科学与工程、0825-航空宇航科学与技术</t>
  </si>
  <si>
    <t>085201-机械工程、085203 -仪器仪表工程、085206-动力工程、085210-控制工程、085232-航空工程、085233-航天工程、085234-车辆工程</t>
  </si>
  <si>
    <r>
      <t>020204-金融学（含：保险学）、</t>
    </r>
    <r>
      <rPr>
        <sz val="10"/>
        <color indexed="8"/>
        <rFont val="宋体"/>
        <family val="0"/>
      </rPr>
      <t>020203-</t>
    </r>
    <r>
      <rPr>
        <sz val="10"/>
        <color indexed="8"/>
        <rFont val="宋体"/>
        <family val="0"/>
      </rPr>
      <t>财政学（含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税收学）、</t>
    </r>
    <r>
      <rPr>
        <sz val="10"/>
        <color indexed="8"/>
        <rFont val="宋体"/>
        <family val="0"/>
      </rPr>
      <t>020209-</t>
    </r>
    <r>
      <rPr>
        <sz val="10"/>
        <color indexed="8"/>
        <rFont val="宋体"/>
        <family val="0"/>
      </rPr>
      <t>数量经济学</t>
    </r>
  </si>
  <si>
    <t>0251-金融、0253-税务、0255-保险、0256-资产评估</t>
  </si>
  <si>
    <t>0851-建筑学、085213-建筑与土木工程、085214-水利工程、085215-测绘工程、085224-安全工程、0853-城市规划</t>
  </si>
  <si>
    <t>0809-电子科学与技术、0810-信息与通信工程、0812-计算机科学与技术</t>
  </si>
  <si>
    <t>085208-电子与通信工程、085209 -集成电路工程、085211-计算机技术、085212-软件工程</t>
  </si>
  <si>
    <t>1604C002</t>
  </si>
  <si>
    <t>0801-力学、0813-建筑学、0814-土木工程、0815-水利工程、0816-测绘科学与技术、081903-安全技术及工程、120405-土地资源管理</t>
  </si>
  <si>
    <t>0809-电子科学与技术、0810-信息与通信工程、0812-计算机科学与技术</t>
  </si>
  <si>
    <t>020106-人口资源与环境经济学、0705-地理学、0706-大气科学、0707-海洋科学、081701-化学工程、0824-船舶与海洋工程</t>
  </si>
  <si>
    <t>085216-化学工程、085223-船舶与海洋工程</t>
  </si>
  <si>
    <t>0801-力学、0813-建筑学、0814-土木工程、0815-水利工程、0816-测绘科学与技术、081903-安全技术及工程、0823-交通运输工程、120405-土地资源管理</t>
  </si>
  <si>
    <t>0802-机械工程、0804-仪器科学与技术、0805-材料科学与工程、0807-动力工程及工程热物理、0811-控制科学与工程、0825-航空宇航科学与技术</t>
  </si>
  <si>
    <t>020106-人口资源与环境经济学、0705-地理学、0706-大气科学、0707-海洋科学、081701-化学工程、0824-船舶与海洋工程、0830-环境科学与工程</t>
  </si>
  <si>
    <t>附件1</t>
  </si>
  <si>
    <t>录用单位</t>
  </si>
  <si>
    <t>深圳市市直、区直行政机关（含参照公务员法管理单位）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</si>
</sst>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115" zoomScaleNormal="115" zoomScalePageLayoutView="0" workbookViewId="0" topLeftCell="A1">
      <selection activeCell="A2" sqref="A2:N2"/>
    </sheetView>
  </sheetViews>
  <sheetFormatPr defaultColWidth="9.140625" defaultRowHeight="12.75"/>
  <cols>
    <col min="1" max="1" width="5.7109375" style="5" customWidth="1"/>
    <col min="2" max="2" width="14.7109375" style="5" customWidth="1"/>
    <col min="3" max="3" width="10.8515625" style="1" customWidth="1"/>
    <col min="4" max="4" width="5.7109375" style="1" customWidth="1"/>
    <col min="5" max="5" width="10.140625" style="8" customWidth="1"/>
    <col min="6" max="6" width="11.00390625" style="1" customWidth="1"/>
    <col min="7" max="7" width="5.7109375" style="1" customWidth="1"/>
    <col min="8" max="9" width="6.00390625" style="1" customWidth="1"/>
    <col min="10" max="10" width="5.28125" style="1" customWidth="1"/>
    <col min="11" max="11" width="7.28125" style="1" bestFit="1" customWidth="1"/>
    <col min="12" max="12" width="5.57421875" style="1" bestFit="1" customWidth="1"/>
    <col min="13" max="13" width="35.8515625" style="1" customWidth="1"/>
    <col min="14" max="14" width="24.8515625" style="1" customWidth="1"/>
    <col min="15" max="16384" width="9.140625" style="5" customWidth="1"/>
  </cols>
  <sheetData>
    <row r="1" spans="1:3" ht="18.75">
      <c r="A1" s="12" t="s">
        <v>55</v>
      </c>
      <c r="C1" s="12"/>
    </row>
    <row r="2" spans="1:14" ht="27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>
      <c r="A3" s="6" t="s">
        <v>37</v>
      </c>
      <c r="B3" s="2" t="s">
        <v>56</v>
      </c>
      <c r="C3" s="2" t="s">
        <v>2</v>
      </c>
      <c r="D3" s="2" t="s">
        <v>38</v>
      </c>
      <c r="E3" s="6" t="s">
        <v>0</v>
      </c>
      <c r="F3" s="2" t="s">
        <v>1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24</v>
      </c>
      <c r="N3" s="2" t="s">
        <v>25</v>
      </c>
    </row>
    <row r="4" spans="1:14" ht="48" customHeight="1">
      <c r="A4" s="9">
        <v>1</v>
      </c>
      <c r="B4" s="17" t="s">
        <v>57</v>
      </c>
      <c r="C4" s="13" t="s">
        <v>9</v>
      </c>
      <c r="D4" s="13">
        <f>SUM(G4:G5)</f>
        <v>45</v>
      </c>
      <c r="E4" s="7" t="s">
        <v>22</v>
      </c>
      <c r="F4" s="3" t="s">
        <v>18</v>
      </c>
      <c r="G4" s="4">
        <v>15</v>
      </c>
      <c r="H4" s="4">
        <f aca="true" t="shared" si="0" ref="H4:H15">G4*3</f>
        <v>45</v>
      </c>
      <c r="I4" s="3" t="s">
        <v>10</v>
      </c>
      <c r="J4" s="4">
        <v>35</v>
      </c>
      <c r="K4" s="3" t="s">
        <v>11</v>
      </c>
      <c r="L4" s="3" t="s">
        <v>20</v>
      </c>
      <c r="M4" s="3" t="s">
        <v>42</v>
      </c>
      <c r="N4" s="3"/>
    </row>
    <row r="5" spans="1:14" ht="42.75" customHeight="1">
      <c r="A5" s="9">
        <v>2</v>
      </c>
      <c r="B5" s="18"/>
      <c r="C5" s="16"/>
      <c r="D5" s="14"/>
      <c r="E5" s="7" t="s">
        <v>23</v>
      </c>
      <c r="F5" s="3" t="s">
        <v>19</v>
      </c>
      <c r="G5" s="4">
        <v>30</v>
      </c>
      <c r="H5" s="4">
        <f t="shared" si="0"/>
        <v>90</v>
      </c>
      <c r="I5" s="3" t="s">
        <v>10</v>
      </c>
      <c r="J5" s="4">
        <v>35</v>
      </c>
      <c r="K5" s="3" t="s">
        <v>11</v>
      </c>
      <c r="L5" s="3" t="s">
        <v>21</v>
      </c>
      <c r="M5" s="3" t="s">
        <v>42</v>
      </c>
      <c r="N5" s="3" t="s">
        <v>43</v>
      </c>
    </row>
    <row r="6" spans="1:14" ht="51.75" customHeight="1">
      <c r="A6" s="9">
        <v>3</v>
      </c>
      <c r="B6" s="18"/>
      <c r="C6" s="13" t="s">
        <v>12</v>
      </c>
      <c r="D6" s="13">
        <f>SUM(G6:G7)</f>
        <v>40</v>
      </c>
      <c r="E6" s="7" t="s">
        <v>28</v>
      </c>
      <c r="F6" s="3" t="s">
        <v>18</v>
      </c>
      <c r="G6" s="4">
        <v>20</v>
      </c>
      <c r="H6" s="4">
        <f t="shared" si="0"/>
        <v>60</v>
      </c>
      <c r="I6" s="3" t="s">
        <v>10</v>
      </c>
      <c r="J6" s="4">
        <v>35</v>
      </c>
      <c r="K6" s="3" t="s">
        <v>11</v>
      </c>
      <c r="L6" s="3" t="s">
        <v>20</v>
      </c>
      <c r="M6" s="10" t="s">
        <v>52</v>
      </c>
      <c r="N6" s="10"/>
    </row>
    <row r="7" spans="1:14" ht="60">
      <c r="A7" s="9">
        <v>4</v>
      </c>
      <c r="B7" s="18"/>
      <c r="C7" s="16"/>
      <c r="D7" s="14"/>
      <c r="E7" s="7" t="s">
        <v>36</v>
      </c>
      <c r="F7" s="3" t="s">
        <v>19</v>
      </c>
      <c r="G7" s="4">
        <v>20</v>
      </c>
      <c r="H7" s="4">
        <f t="shared" si="0"/>
        <v>60</v>
      </c>
      <c r="I7" s="3" t="s">
        <v>10</v>
      </c>
      <c r="J7" s="4">
        <v>35</v>
      </c>
      <c r="K7" s="3" t="s">
        <v>11</v>
      </c>
      <c r="L7" s="3" t="s">
        <v>21</v>
      </c>
      <c r="M7" s="10" t="s">
        <v>48</v>
      </c>
      <c r="N7" s="10" t="s">
        <v>44</v>
      </c>
    </row>
    <row r="8" spans="1:14" ht="27.75" customHeight="1">
      <c r="A8" s="9">
        <v>5</v>
      </c>
      <c r="B8" s="18"/>
      <c r="C8" s="13" t="s">
        <v>13</v>
      </c>
      <c r="D8" s="13">
        <f>SUM(G8:G9)</f>
        <v>35</v>
      </c>
      <c r="E8" s="7" t="s">
        <v>29</v>
      </c>
      <c r="F8" s="3" t="s">
        <v>18</v>
      </c>
      <c r="G8" s="4">
        <v>15</v>
      </c>
      <c r="H8" s="4">
        <f>G8*3</f>
        <v>45</v>
      </c>
      <c r="I8" s="3" t="s">
        <v>10</v>
      </c>
      <c r="J8" s="4">
        <v>35</v>
      </c>
      <c r="K8" s="3" t="s">
        <v>11</v>
      </c>
      <c r="L8" s="3" t="s">
        <v>20</v>
      </c>
      <c r="M8" s="10" t="s">
        <v>49</v>
      </c>
      <c r="N8" s="10"/>
    </row>
    <row r="9" spans="1:14" ht="48">
      <c r="A9" s="9">
        <v>6</v>
      </c>
      <c r="B9" s="18"/>
      <c r="C9" s="16"/>
      <c r="D9" s="14"/>
      <c r="E9" s="7" t="s">
        <v>47</v>
      </c>
      <c r="F9" s="3" t="s">
        <v>19</v>
      </c>
      <c r="G9" s="4">
        <v>20</v>
      </c>
      <c r="H9" s="4">
        <f t="shared" si="0"/>
        <v>60</v>
      </c>
      <c r="I9" s="3" t="s">
        <v>10</v>
      </c>
      <c r="J9" s="4">
        <v>35</v>
      </c>
      <c r="K9" s="3" t="s">
        <v>11</v>
      </c>
      <c r="L9" s="3" t="s">
        <v>21</v>
      </c>
      <c r="M9" s="10" t="s">
        <v>45</v>
      </c>
      <c r="N9" s="10" t="s">
        <v>46</v>
      </c>
    </row>
    <row r="10" spans="1:14" ht="48">
      <c r="A10" s="9">
        <v>7</v>
      </c>
      <c r="B10" s="18"/>
      <c r="C10" s="13" t="s">
        <v>14</v>
      </c>
      <c r="D10" s="13">
        <f>SUM(G10:G11)</f>
        <v>10</v>
      </c>
      <c r="E10" s="7" t="s">
        <v>30</v>
      </c>
      <c r="F10" s="3" t="s">
        <v>18</v>
      </c>
      <c r="G10" s="4">
        <v>5</v>
      </c>
      <c r="H10" s="4">
        <f t="shared" si="0"/>
        <v>15</v>
      </c>
      <c r="I10" s="3" t="s">
        <v>10</v>
      </c>
      <c r="J10" s="4">
        <v>35</v>
      </c>
      <c r="K10" s="3" t="s">
        <v>11</v>
      </c>
      <c r="L10" s="3" t="s">
        <v>20</v>
      </c>
      <c r="M10" s="10" t="s">
        <v>53</v>
      </c>
      <c r="N10" s="10"/>
    </row>
    <row r="11" spans="1:14" ht="67.5" customHeight="1">
      <c r="A11" s="9">
        <v>8</v>
      </c>
      <c r="B11" s="18"/>
      <c r="C11" s="16"/>
      <c r="D11" s="14"/>
      <c r="E11" s="7" t="s">
        <v>32</v>
      </c>
      <c r="F11" s="3" t="s">
        <v>19</v>
      </c>
      <c r="G11" s="4">
        <v>5</v>
      </c>
      <c r="H11" s="4">
        <f t="shared" si="0"/>
        <v>15</v>
      </c>
      <c r="I11" s="3" t="s">
        <v>10</v>
      </c>
      <c r="J11" s="4">
        <v>35</v>
      </c>
      <c r="K11" s="3" t="s">
        <v>11</v>
      </c>
      <c r="L11" s="3" t="s">
        <v>21</v>
      </c>
      <c r="M11" s="10" t="s">
        <v>40</v>
      </c>
      <c r="N11" s="10" t="s">
        <v>41</v>
      </c>
    </row>
    <row r="12" spans="1:14" ht="36">
      <c r="A12" s="9">
        <v>9</v>
      </c>
      <c r="B12" s="18"/>
      <c r="C12" s="13" t="s">
        <v>15</v>
      </c>
      <c r="D12" s="13">
        <f>SUM(G12:G13)</f>
        <v>10</v>
      </c>
      <c r="E12" s="7" t="s">
        <v>31</v>
      </c>
      <c r="F12" s="3" t="s">
        <v>18</v>
      </c>
      <c r="G12" s="4">
        <v>5</v>
      </c>
      <c r="H12" s="4">
        <f t="shared" si="0"/>
        <v>15</v>
      </c>
      <c r="I12" s="3" t="s">
        <v>10</v>
      </c>
      <c r="J12" s="4">
        <v>35</v>
      </c>
      <c r="K12" s="3" t="s">
        <v>11</v>
      </c>
      <c r="L12" s="3" t="s">
        <v>20</v>
      </c>
      <c r="M12" s="10" t="s">
        <v>26</v>
      </c>
      <c r="N12" s="10"/>
    </row>
    <row r="13" spans="1:14" ht="59.25" customHeight="1">
      <c r="A13" s="9">
        <v>10</v>
      </c>
      <c r="B13" s="18"/>
      <c r="C13" s="16"/>
      <c r="D13" s="14"/>
      <c r="E13" s="7" t="s">
        <v>33</v>
      </c>
      <c r="F13" s="3" t="s">
        <v>19</v>
      </c>
      <c r="G13" s="4">
        <v>5</v>
      </c>
      <c r="H13" s="4">
        <f t="shared" si="0"/>
        <v>15</v>
      </c>
      <c r="I13" s="3" t="s">
        <v>10</v>
      </c>
      <c r="J13" s="4">
        <v>35</v>
      </c>
      <c r="K13" s="3" t="s">
        <v>11</v>
      </c>
      <c r="L13" s="3" t="s">
        <v>21</v>
      </c>
      <c r="M13" s="10" t="s">
        <v>39</v>
      </c>
      <c r="N13" s="10" t="s">
        <v>27</v>
      </c>
    </row>
    <row r="14" spans="1:14" ht="48">
      <c r="A14" s="9">
        <v>11</v>
      </c>
      <c r="B14" s="18"/>
      <c r="C14" s="13" t="s">
        <v>16</v>
      </c>
      <c r="D14" s="13">
        <f>SUM(G14:G15)</f>
        <v>10</v>
      </c>
      <c r="E14" s="7" t="s">
        <v>34</v>
      </c>
      <c r="F14" s="3" t="s">
        <v>18</v>
      </c>
      <c r="G14" s="4">
        <v>5</v>
      </c>
      <c r="H14" s="4">
        <f t="shared" si="0"/>
        <v>15</v>
      </c>
      <c r="I14" s="3" t="s">
        <v>10</v>
      </c>
      <c r="J14" s="4">
        <v>35</v>
      </c>
      <c r="K14" s="3" t="s">
        <v>11</v>
      </c>
      <c r="L14" s="3" t="s">
        <v>20</v>
      </c>
      <c r="M14" s="10" t="s">
        <v>54</v>
      </c>
      <c r="N14" s="10"/>
    </row>
    <row r="15" spans="1:14" ht="50.25" customHeight="1">
      <c r="A15" s="9">
        <v>12</v>
      </c>
      <c r="B15" s="19"/>
      <c r="C15" s="16"/>
      <c r="D15" s="14"/>
      <c r="E15" s="7" t="s">
        <v>35</v>
      </c>
      <c r="F15" s="3" t="s">
        <v>19</v>
      </c>
      <c r="G15" s="4">
        <v>5</v>
      </c>
      <c r="H15" s="4">
        <f t="shared" si="0"/>
        <v>15</v>
      </c>
      <c r="I15" s="3" t="s">
        <v>10</v>
      </c>
      <c r="J15" s="4">
        <v>35</v>
      </c>
      <c r="K15" s="3" t="s">
        <v>11</v>
      </c>
      <c r="L15" s="3" t="s">
        <v>21</v>
      </c>
      <c r="M15" s="10" t="s">
        <v>50</v>
      </c>
      <c r="N15" s="10" t="s">
        <v>51</v>
      </c>
    </row>
    <row r="16" spans="1:14" ht="21" customHeight="1">
      <c r="A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sheetProtection/>
  <mergeCells count="14">
    <mergeCell ref="D12:D13"/>
    <mergeCell ref="C4:C5"/>
    <mergeCell ref="D4:D5"/>
    <mergeCell ref="C6:C7"/>
    <mergeCell ref="D6:D7"/>
    <mergeCell ref="A2:N2"/>
    <mergeCell ref="C8:C9"/>
    <mergeCell ref="D8:D9"/>
    <mergeCell ref="B4:B15"/>
    <mergeCell ref="C10:C11"/>
    <mergeCell ref="D14:D15"/>
    <mergeCell ref="C12:C13"/>
    <mergeCell ref="D10:D11"/>
    <mergeCell ref="C14:C15"/>
  </mergeCells>
  <printOptions horizontalCentered="1"/>
  <pageMargins left="0.16" right="0.16" top="0.39" bottom="0.39" header="0.51" footer="0.51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市人力资源保障局 孔磊杰</cp:lastModifiedBy>
  <cp:lastPrinted>2016-11-09T06:34:03Z</cp:lastPrinted>
  <dcterms:created xsi:type="dcterms:W3CDTF">2016-03-19T16:31:58Z</dcterms:created>
  <dcterms:modified xsi:type="dcterms:W3CDTF">2016-11-09T09:58:40Z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