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055" yWindow="450" windowWidth="18045" windowHeight="8100"/>
  </bookViews>
  <sheets>
    <sheet name="岗位表总" sheetId="4" r:id="rId1"/>
  </sheets>
  <definedNames>
    <definedName name="_xlnm.Print_Titles" localSheetId="0">岗位表总!$3:$4</definedName>
  </definedNames>
  <calcPr calcId="124519"/>
</workbook>
</file>

<file path=xl/calcChain.xml><?xml version="1.0" encoding="utf-8"?>
<calcChain xmlns="http://schemas.openxmlformats.org/spreadsheetml/2006/main">
  <c r="D29" i="4"/>
</calcChain>
</file>

<file path=xl/sharedStrings.xml><?xml version="1.0" encoding="utf-8"?>
<sst xmlns="http://schemas.openxmlformats.org/spreadsheetml/2006/main" count="223" uniqueCount="125">
  <si>
    <t>序号</t>
  </si>
  <si>
    <t>报考条件</t>
  </si>
  <si>
    <t>专业</t>
  </si>
  <si>
    <t>学历</t>
  </si>
  <si>
    <t>年龄</t>
  </si>
  <si>
    <t>招聘单位</t>
    <phoneticPr fontId="4" type="noConversion"/>
  </si>
  <si>
    <t>招聘岗位</t>
    <phoneticPr fontId="4" type="noConversion"/>
  </si>
  <si>
    <t>招聘人数</t>
    <phoneticPr fontId="4" type="noConversion"/>
  </si>
  <si>
    <t>工资待遇</t>
    <phoneticPr fontId="4" type="noConversion"/>
  </si>
  <si>
    <t>备注</t>
    <phoneticPr fontId="4" type="noConversion"/>
  </si>
  <si>
    <t>性别</t>
    <phoneticPr fontId="4" type="noConversion"/>
  </si>
  <si>
    <t>其他</t>
    <phoneticPr fontId="4" type="noConversion"/>
  </si>
  <si>
    <t>1</t>
    <phoneticPr fontId="4" type="noConversion"/>
  </si>
  <si>
    <t>男女不限</t>
    <phoneticPr fontId="4" type="noConversion"/>
  </si>
  <si>
    <t>大专及以上</t>
    <phoneticPr fontId="4" type="noConversion"/>
  </si>
  <si>
    <t>3</t>
    <phoneticPr fontId="4" type="noConversion"/>
  </si>
  <si>
    <t>不含年终奖</t>
    <phoneticPr fontId="4" type="noConversion"/>
  </si>
  <si>
    <t>镜湖建设投资有限公司</t>
    <phoneticPr fontId="4" type="noConversion"/>
  </si>
  <si>
    <t>芜湖允诚融资担保有限公司</t>
    <phoneticPr fontId="4" type="noConversion"/>
  </si>
  <si>
    <t>工作人员</t>
    <phoneticPr fontId="4" type="noConversion"/>
  </si>
  <si>
    <t>经济、金融类专业</t>
    <phoneticPr fontId="4" type="noConversion"/>
  </si>
  <si>
    <t>笔试内容</t>
    <phoneticPr fontId="4" type="noConversion"/>
  </si>
  <si>
    <t>综合知识</t>
    <phoneticPr fontId="4" type="noConversion"/>
  </si>
  <si>
    <t>出纳</t>
    <phoneticPr fontId="4" type="noConversion"/>
  </si>
  <si>
    <t>财务、金融</t>
    <phoneticPr fontId="4" type="noConversion"/>
  </si>
  <si>
    <t>具有会计从业资格证书</t>
    <phoneticPr fontId="4" type="noConversion"/>
  </si>
  <si>
    <t>镜湖区重点局</t>
    <phoneticPr fontId="4" type="noConversion"/>
  </si>
  <si>
    <t>工程管理</t>
    <phoneticPr fontId="4" type="noConversion"/>
  </si>
  <si>
    <t>行政管理</t>
    <phoneticPr fontId="4" type="noConversion"/>
  </si>
  <si>
    <t>男性</t>
    <phoneticPr fontId="4" type="noConversion"/>
  </si>
  <si>
    <t>建筑设计</t>
    <phoneticPr fontId="4" type="noConversion"/>
  </si>
  <si>
    <t>法律</t>
    <phoneticPr fontId="4" type="noConversion"/>
  </si>
  <si>
    <t>5年以上相关工作经历</t>
    <phoneticPr fontId="4" type="noConversion"/>
  </si>
  <si>
    <t>3年以上相关工作经历</t>
    <phoneticPr fontId="4" type="noConversion"/>
  </si>
  <si>
    <t>工资待遇3000元/月
（含五险一金）</t>
    <phoneticPr fontId="4" type="noConversion"/>
  </si>
  <si>
    <t>工资待遇2750元/月
（含五险一金）</t>
    <phoneticPr fontId="4" type="noConversion"/>
  </si>
  <si>
    <t>试用期两个月，
试用期工资1500元/月
试用期满后工资2400元/月
（含五险一金）</t>
    <phoneticPr fontId="4" type="noConversion"/>
  </si>
  <si>
    <t>附件1</t>
    <phoneticPr fontId="4" type="noConversion"/>
  </si>
  <si>
    <t>全日制大专及以上</t>
    <phoneticPr fontId="4" type="noConversion"/>
  </si>
  <si>
    <t xml:space="preserve">镜湖区2016年招聘人员岗位表                                                           </t>
    <phoneticPr fontId="4" type="noConversion"/>
  </si>
  <si>
    <t>不限</t>
    <phoneticPr fontId="4" type="noConversion"/>
  </si>
  <si>
    <t>女性</t>
    <phoneticPr fontId="4" type="noConversion"/>
  </si>
  <si>
    <t>全日制本科及以上</t>
    <phoneticPr fontId="4" type="noConversion"/>
  </si>
  <si>
    <t>第二十九中学</t>
    <phoneticPr fontId="4" type="noConversion"/>
  </si>
  <si>
    <t>化学实验员</t>
    <phoneticPr fontId="4" type="noConversion"/>
  </si>
  <si>
    <t>应用化学及相关专业</t>
    <phoneticPr fontId="4" type="noConversion"/>
  </si>
  <si>
    <t>本科及以上
学士学位及以上</t>
    <phoneticPr fontId="4" type="noConversion"/>
  </si>
  <si>
    <t>试用期三个月，
试用期工资不变，
工资2750元/月
（含五险一金）</t>
    <phoneticPr fontId="4" type="noConversion"/>
  </si>
  <si>
    <t>招聘人数合计</t>
    <phoneticPr fontId="4" type="noConversion"/>
  </si>
  <si>
    <t>镜湖区市场监管局</t>
    <phoneticPr fontId="4" type="noConversion"/>
  </si>
  <si>
    <t>网格员</t>
    <phoneticPr fontId="4" type="noConversion"/>
  </si>
  <si>
    <t>业务经理</t>
    <phoneticPr fontId="4" type="noConversion"/>
  </si>
  <si>
    <t>金融、财务经济相关专业</t>
    <phoneticPr fontId="4" type="noConversion"/>
  </si>
  <si>
    <t>—</t>
    <phoneticPr fontId="4" type="noConversion"/>
  </si>
  <si>
    <t>社区工作者</t>
    <phoneticPr fontId="4" type="noConversion"/>
  </si>
  <si>
    <t>试用期三个月，
试用期工资不变，
工资2050元/月
（含五险一金）</t>
    <phoneticPr fontId="4" type="noConversion"/>
  </si>
  <si>
    <t>综合知识</t>
    <phoneticPr fontId="4" type="noConversion"/>
  </si>
  <si>
    <t>镜湖区各公共服务中心
（详见备注）</t>
    <phoneticPr fontId="4" type="noConversion"/>
  </si>
  <si>
    <t>工程管理技术岗位</t>
    <phoneticPr fontId="8" type="noConversion"/>
  </si>
  <si>
    <t>男女不限</t>
    <phoneticPr fontId="8" type="noConversion"/>
  </si>
  <si>
    <t>土木工程和道路、桥梁建设及相关专业</t>
    <phoneticPr fontId="8" type="noConversion"/>
  </si>
  <si>
    <t>全日制本科及以上</t>
    <phoneticPr fontId="8" type="noConversion"/>
  </si>
  <si>
    <t>招聘岗位相关专业知识</t>
    <phoneticPr fontId="4" type="noConversion"/>
  </si>
  <si>
    <t>1、试用期为2个月，试用期月工资2500元；
2、试用期满后基本工资3000元+工龄工资+职称工资；
3、工资按月发放，按照规定购买五险一金。</t>
    <phoneticPr fontId="4" type="noConversion"/>
  </si>
  <si>
    <t>面试内容为现场实际操作</t>
    <phoneticPr fontId="8" type="noConversion"/>
  </si>
  <si>
    <t>镜湖区住建委</t>
    <phoneticPr fontId="8" type="noConversion"/>
  </si>
  <si>
    <t>滨江公共服务中心、
天门山公共服务中心、
张家山公共服务中心</t>
    <phoneticPr fontId="4" type="noConversion"/>
  </si>
  <si>
    <t>大砻坊公共服务中心、
镜湖新城公共服务中心、
赭山公共服务中心、
赭麓公共服务中心</t>
    <phoneticPr fontId="4" type="noConversion"/>
  </si>
  <si>
    <t>滨江公共服务中心、
天门山公共服务中心、
张家山公共服务中心、
汀棠公共服务中心</t>
    <phoneticPr fontId="4" type="noConversion"/>
  </si>
  <si>
    <t>弋矶山公共服务中心、
大砻坊公共服务中心、
镜湖新城公共服务中心、
赭山公共服务中心、
赭麓公共服务中心</t>
    <phoneticPr fontId="4" type="noConversion"/>
  </si>
  <si>
    <t>滨江公共服务中心、
张家山公共服务中心、
弋矶山公共服务中心、
赭山公共服务中心</t>
    <phoneticPr fontId="4" type="noConversion"/>
  </si>
  <si>
    <t>滨江公共服务中心、
张家山公共服务中心、
大砻坊公共服务中心、
赭山公共服务中心、
荆山公共服务中心</t>
    <phoneticPr fontId="4" type="noConversion"/>
  </si>
  <si>
    <t>2</t>
    <phoneticPr fontId="4" type="noConversion"/>
  </si>
  <si>
    <t>4</t>
    <phoneticPr fontId="8" type="noConversion"/>
  </si>
  <si>
    <t xml:space="preserve">制造类、土建类、法律类、食品类、公共事业类、医药卫生类、食品药品管理类、生化与药品类、电子信息类专业
</t>
    <phoneticPr fontId="4" type="noConversion"/>
  </si>
  <si>
    <t>18-45周岁
（1971年1月1日-1998年12月31日）</t>
    <phoneticPr fontId="4" type="noConversion"/>
  </si>
  <si>
    <t>18-40周岁
（1976年1月1日-1998年12月31日）</t>
    <phoneticPr fontId="4" type="noConversion"/>
  </si>
  <si>
    <t>18-35周岁
（1981年1月1日-1998年12月31日）</t>
    <phoneticPr fontId="4" type="noConversion"/>
  </si>
  <si>
    <t>18-30周岁
（1986年1月1日-1998年12月31日）</t>
    <phoneticPr fontId="4" type="noConversion"/>
  </si>
  <si>
    <t>31-42周岁
（1974年1月1日-1985年12月31日</t>
    <phoneticPr fontId="4" type="noConversion"/>
  </si>
  <si>
    <t>31-45周岁
（1971年1月1日-1985年12月31日</t>
    <phoneticPr fontId="4" type="noConversion"/>
  </si>
  <si>
    <t>张家山社区卫生服务中心</t>
  </si>
  <si>
    <t>临床医师</t>
  </si>
  <si>
    <t>男女不限</t>
    <phoneticPr fontId="4" type="noConversion"/>
  </si>
  <si>
    <t>临床医学或中西医结合专业</t>
    <phoneticPr fontId="4" type="noConversion"/>
  </si>
  <si>
    <t>全日制大专及以上</t>
    <phoneticPr fontId="4" type="noConversion"/>
  </si>
  <si>
    <t>18-45周岁
（1971年1月1日-1998年12月31日）</t>
    <phoneticPr fontId="4" type="noConversion"/>
  </si>
  <si>
    <t>有执业医师证书
具有2年以上的临床经验</t>
    <phoneticPr fontId="4" type="noConversion"/>
  </si>
  <si>
    <t>各招聘岗位相关专业知识</t>
    <phoneticPr fontId="4" type="noConversion"/>
  </si>
  <si>
    <t>药师</t>
  </si>
  <si>
    <t>药学或相关专业</t>
  </si>
  <si>
    <t>18-40周岁
（1976年1月1日-1998年12月31日）</t>
    <phoneticPr fontId="4" type="noConversion"/>
  </si>
  <si>
    <t>有执业药师证书</t>
  </si>
  <si>
    <t>中医师</t>
  </si>
  <si>
    <t>中医学或中西医结合专业</t>
    <phoneticPr fontId="4" type="noConversion"/>
  </si>
  <si>
    <t>护理</t>
  </si>
  <si>
    <t>护理专业</t>
    <phoneticPr fontId="4" type="noConversion"/>
  </si>
  <si>
    <t>大专及以上</t>
    <phoneticPr fontId="4" type="noConversion"/>
  </si>
  <si>
    <t>18-35周岁
（1981年1月1日-1998年12月31日）</t>
    <phoneticPr fontId="4" type="noConversion"/>
  </si>
  <si>
    <t>有执业护士证书</t>
  </si>
  <si>
    <t>弋矶山社区卫生服务中心</t>
    <phoneticPr fontId="4" type="noConversion"/>
  </si>
  <si>
    <t>25-50周岁
（1966年1月1日-1991年12月31日）</t>
    <phoneticPr fontId="4" type="noConversion"/>
  </si>
  <si>
    <t>天门山社区卫生服务中心</t>
  </si>
  <si>
    <t>30-50周岁
（1966年1月1日-1986年12月31日）</t>
    <phoneticPr fontId="4" type="noConversion"/>
  </si>
  <si>
    <t>具有临床内科或全科医师执业证书
具有2年以上的临床经验</t>
    <phoneticPr fontId="4" type="noConversion"/>
  </si>
  <si>
    <t>25-40周岁
（1976年1月1日-1991年12月31日）</t>
    <phoneticPr fontId="4" type="noConversion"/>
  </si>
  <si>
    <t>具有中医执业医师证书
有社区卫生工作经验、有全科团队培训学习证明</t>
    <phoneticPr fontId="4" type="noConversion"/>
  </si>
  <si>
    <t>方村街道社区卫生服务中心</t>
  </si>
  <si>
    <t>影像（B超）</t>
  </si>
  <si>
    <t>影像专业毕业</t>
  </si>
  <si>
    <t>有B超培训合格证书和影像执业医师证书</t>
  </si>
  <si>
    <t>护理专业</t>
  </si>
  <si>
    <t>18-30周岁
（1986年1月1日-1998年12月31日）</t>
    <phoneticPr fontId="4" type="noConversion"/>
  </si>
  <si>
    <t>全科医师</t>
  </si>
  <si>
    <t>具有全科医师执业证书
有社区卫生工作经验、有全科团队培训学习证明</t>
    <phoneticPr fontId="4" type="noConversion"/>
  </si>
  <si>
    <t>招聘类别</t>
    <phoneticPr fontId="8" type="noConversion"/>
  </si>
  <si>
    <t>无</t>
    <phoneticPr fontId="8" type="noConversion"/>
  </si>
  <si>
    <t>社区工作者A</t>
    <phoneticPr fontId="8" type="noConversion"/>
  </si>
  <si>
    <t>社区工作者B</t>
    <phoneticPr fontId="8" type="noConversion"/>
  </si>
  <si>
    <t>社区工作者C</t>
    <phoneticPr fontId="8" type="noConversion"/>
  </si>
  <si>
    <t>社区工作者D</t>
    <phoneticPr fontId="8" type="noConversion"/>
  </si>
  <si>
    <t>社区工作者E</t>
    <phoneticPr fontId="8" type="noConversion"/>
  </si>
  <si>
    <t>社区工作者F</t>
    <phoneticPr fontId="8" type="noConversion"/>
  </si>
  <si>
    <t>注：本表格中，红字栏目必须对应填在报名登记表上，如应聘岗位无类别填写：无</t>
    <phoneticPr fontId="4" type="noConversion"/>
  </si>
  <si>
    <t xml:space="preserve">1、人员实行聘用制，签订聘用合同。
2、试用期为两个月，试用期薪酬按中心有关规定执行（医生月工资2500元、护士及其他专业技术人员月工资1800元，无其他福利）。
3、试用期满后聘用待遇：
医生基本工资按职称分为：专科初级职称1950元，本科初级职称2150元，中级职称2250元；
公共卫生和医技、护士：基本工资1740元。            
医生、公共卫生和医技、护士 工资按月发放，购买办理五险（养老、失业、医疗、工伤和生育保险），工作满一年后购买公积金，绩效工资根据考核结果按季度发放（绩效工资基数1500元每月）
</t>
    <phoneticPr fontId="4" type="noConversion"/>
  </si>
</sst>
</file>

<file path=xl/styles.xml><?xml version="1.0" encoding="utf-8"?>
<styleSheet xmlns="http://schemas.openxmlformats.org/spreadsheetml/2006/main">
  <fonts count="12">
    <font>
      <sz val="12"/>
      <name val="宋体"/>
      <charset val="134"/>
    </font>
    <font>
      <sz val="10"/>
      <name val="宋体"/>
      <family val="3"/>
      <charset val="134"/>
    </font>
    <font>
      <sz val="22"/>
      <name val="方正小标宋简体"/>
      <family val="4"/>
      <charset val="134"/>
    </font>
    <font>
      <b/>
      <sz val="10"/>
      <name val="仿宋_GB2312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color theme="1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Calibri"/>
      <family val="2"/>
    </font>
    <font>
      <b/>
      <sz val="10"/>
      <color rgb="FFFF0000"/>
      <name val="仿宋_GB2312"/>
      <family val="3"/>
      <charset val="134"/>
    </font>
    <font>
      <b/>
      <sz val="12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49" fontId="10" fillId="0" borderId="5" xfId="1" applyNumberFormat="1" applyFont="1" applyFill="1" applyBorder="1" applyAlignment="1">
      <alignment horizontal="center" vertical="center" wrapText="1"/>
    </xf>
    <xf numFmtId="49" fontId="10" fillId="0" borderId="7" xfId="1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topLeftCell="A19" workbookViewId="0">
      <selection activeCell="J19" sqref="J19:J28"/>
    </sheetView>
  </sheetViews>
  <sheetFormatPr defaultRowHeight="14.25"/>
  <cols>
    <col min="1" max="1" width="3" style="1" customWidth="1"/>
    <col min="2" max="2" width="10.625" style="1" customWidth="1"/>
    <col min="3" max="3" width="8.125" style="1" customWidth="1"/>
    <col min="4" max="4" width="4.375" style="1" customWidth="1"/>
    <col min="5" max="5" width="4.875" style="1" customWidth="1"/>
    <col min="6" max="6" width="19.875" style="1" customWidth="1"/>
    <col min="7" max="7" width="9.375" style="1" customWidth="1"/>
    <col min="8" max="8" width="16.5" style="1" customWidth="1"/>
    <col min="9" max="9" width="17" style="1" customWidth="1"/>
    <col min="10" max="10" width="20.5" style="1" customWidth="1"/>
    <col min="11" max="11" width="9.125" style="1" customWidth="1"/>
    <col min="12" max="12" width="6.625" style="1" customWidth="1"/>
    <col min="13" max="13" width="18.875" style="1" customWidth="1"/>
    <col min="14" max="16384" width="9" style="1"/>
  </cols>
  <sheetData>
    <row r="1" spans="1:13" ht="16.5" customHeight="1">
      <c r="A1" s="37" t="s">
        <v>37</v>
      </c>
      <c r="B1" s="37"/>
    </row>
    <row r="2" spans="1:13" ht="27" customHeight="1">
      <c r="A2" s="45" t="s">
        <v>39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20.25" customHeight="1">
      <c r="A3" s="46" t="s">
        <v>0</v>
      </c>
      <c r="B3" s="33" t="s">
        <v>5</v>
      </c>
      <c r="C3" s="33" t="s">
        <v>6</v>
      </c>
      <c r="D3" s="23" t="s">
        <v>7</v>
      </c>
      <c r="E3" s="23" t="s">
        <v>1</v>
      </c>
      <c r="F3" s="23"/>
      <c r="G3" s="23"/>
      <c r="H3" s="23"/>
      <c r="I3" s="23"/>
      <c r="J3" s="23" t="s">
        <v>8</v>
      </c>
      <c r="K3" s="23" t="s">
        <v>21</v>
      </c>
      <c r="L3" s="34" t="s">
        <v>115</v>
      </c>
      <c r="M3" s="23" t="s">
        <v>9</v>
      </c>
    </row>
    <row r="4" spans="1:13" ht="20.25" customHeight="1">
      <c r="A4" s="46"/>
      <c r="B4" s="33"/>
      <c r="C4" s="33"/>
      <c r="D4" s="23"/>
      <c r="E4" s="8" t="s">
        <v>10</v>
      </c>
      <c r="F4" s="8" t="s">
        <v>2</v>
      </c>
      <c r="G4" s="8" t="s">
        <v>3</v>
      </c>
      <c r="H4" s="8" t="s">
        <v>4</v>
      </c>
      <c r="I4" s="8" t="s">
        <v>11</v>
      </c>
      <c r="J4" s="23"/>
      <c r="K4" s="23"/>
      <c r="L4" s="35"/>
      <c r="M4" s="23"/>
    </row>
    <row r="5" spans="1:13" s="2" customFormat="1" ht="48" customHeight="1">
      <c r="A5" s="12" t="s">
        <v>12</v>
      </c>
      <c r="B5" s="13" t="s">
        <v>17</v>
      </c>
      <c r="C5" s="9" t="s">
        <v>19</v>
      </c>
      <c r="D5" s="3">
        <v>1</v>
      </c>
      <c r="E5" s="3" t="s">
        <v>13</v>
      </c>
      <c r="F5" s="9" t="s">
        <v>20</v>
      </c>
      <c r="G5" s="9" t="s">
        <v>14</v>
      </c>
      <c r="H5" s="16" t="s">
        <v>75</v>
      </c>
      <c r="I5" s="4" t="s">
        <v>25</v>
      </c>
      <c r="J5" s="5" t="s">
        <v>36</v>
      </c>
      <c r="K5" s="5" t="s">
        <v>22</v>
      </c>
      <c r="L5" s="5" t="s">
        <v>116</v>
      </c>
      <c r="M5" s="5" t="s">
        <v>16</v>
      </c>
    </row>
    <row r="6" spans="1:13" s="2" customFormat="1" ht="49.5" customHeight="1">
      <c r="A6" s="39" t="s">
        <v>72</v>
      </c>
      <c r="B6" s="40" t="s">
        <v>18</v>
      </c>
      <c r="C6" s="9" t="s">
        <v>23</v>
      </c>
      <c r="D6" s="3">
        <v>1</v>
      </c>
      <c r="E6" s="44" t="s">
        <v>13</v>
      </c>
      <c r="F6" s="9" t="s">
        <v>24</v>
      </c>
      <c r="G6" s="9" t="s">
        <v>14</v>
      </c>
      <c r="H6" s="16" t="s">
        <v>75</v>
      </c>
      <c r="I6" s="4" t="s">
        <v>25</v>
      </c>
      <c r="J6" s="5" t="s">
        <v>36</v>
      </c>
      <c r="K6" s="5" t="s">
        <v>22</v>
      </c>
      <c r="L6" s="5" t="s">
        <v>116</v>
      </c>
      <c r="M6" s="5" t="s">
        <v>16</v>
      </c>
    </row>
    <row r="7" spans="1:13" s="2" customFormat="1" ht="49.5" customHeight="1">
      <c r="A7" s="39"/>
      <c r="B7" s="40"/>
      <c r="C7" s="9" t="s">
        <v>51</v>
      </c>
      <c r="D7" s="3">
        <v>2</v>
      </c>
      <c r="E7" s="44"/>
      <c r="F7" s="9" t="s">
        <v>52</v>
      </c>
      <c r="G7" s="9" t="s">
        <v>14</v>
      </c>
      <c r="H7" s="16" t="s">
        <v>76</v>
      </c>
      <c r="I7" s="4" t="s">
        <v>53</v>
      </c>
      <c r="J7" s="5" t="s">
        <v>36</v>
      </c>
      <c r="K7" s="5" t="s">
        <v>22</v>
      </c>
      <c r="L7" s="5" t="s">
        <v>116</v>
      </c>
      <c r="M7" s="5" t="s">
        <v>16</v>
      </c>
    </row>
    <row r="8" spans="1:13" s="2" customFormat="1" ht="42.75" customHeight="1">
      <c r="A8" s="39" t="s">
        <v>15</v>
      </c>
      <c r="B8" s="40" t="s">
        <v>26</v>
      </c>
      <c r="C8" s="9" t="s">
        <v>27</v>
      </c>
      <c r="D8" s="3">
        <v>1</v>
      </c>
      <c r="E8" s="3" t="s">
        <v>29</v>
      </c>
      <c r="F8" s="9" t="s">
        <v>30</v>
      </c>
      <c r="G8" s="9" t="s">
        <v>38</v>
      </c>
      <c r="H8" s="16" t="s">
        <v>76</v>
      </c>
      <c r="I8" s="5" t="s">
        <v>32</v>
      </c>
      <c r="J8" s="5" t="s">
        <v>34</v>
      </c>
      <c r="K8" s="5" t="s">
        <v>22</v>
      </c>
      <c r="L8" s="5" t="s">
        <v>116</v>
      </c>
      <c r="M8" s="5" t="s">
        <v>16</v>
      </c>
    </row>
    <row r="9" spans="1:13" s="2" customFormat="1" ht="38.25" customHeight="1">
      <c r="A9" s="39"/>
      <c r="B9" s="40"/>
      <c r="C9" s="9" t="s">
        <v>28</v>
      </c>
      <c r="D9" s="3">
        <v>1</v>
      </c>
      <c r="E9" s="3" t="s">
        <v>29</v>
      </c>
      <c r="F9" s="9" t="s">
        <v>31</v>
      </c>
      <c r="G9" s="9" t="s">
        <v>42</v>
      </c>
      <c r="H9" s="16" t="s">
        <v>76</v>
      </c>
      <c r="I9" s="5" t="s">
        <v>33</v>
      </c>
      <c r="J9" s="5" t="s">
        <v>35</v>
      </c>
      <c r="K9" s="5" t="s">
        <v>22</v>
      </c>
      <c r="L9" s="5" t="s">
        <v>116</v>
      </c>
      <c r="M9" s="5" t="s">
        <v>16</v>
      </c>
    </row>
    <row r="10" spans="1:13" s="2" customFormat="1" ht="87" customHeight="1">
      <c r="A10" s="12" t="s">
        <v>73</v>
      </c>
      <c r="B10" s="13" t="s">
        <v>65</v>
      </c>
      <c r="C10" s="9" t="s">
        <v>58</v>
      </c>
      <c r="D10" s="3">
        <v>4</v>
      </c>
      <c r="E10" s="3" t="s">
        <v>59</v>
      </c>
      <c r="F10" s="9" t="s">
        <v>60</v>
      </c>
      <c r="G10" s="9" t="s">
        <v>61</v>
      </c>
      <c r="H10" s="16" t="s">
        <v>77</v>
      </c>
      <c r="I10" s="4" t="s">
        <v>53</v>
      </c>
      <c r="J10" s="11" t="s">
        <v>63</v>
      </c>
      <c r="K10" s="5" t="s">
        <v>62</v>
      </c>
      <c r="L10" s="5" t="s">
        <v>116</v>
      </c>
      <c r="M10" s="5"/>
    </row>
    <row r="11" spans="1:13" s="2" customFormat="1" ht="51.75" customHeight="1">
      <c r="A11" s="7">
        <v>5</v>
      </c>
      <c r="B11" s="7" t="s">
        <v>43</v>
      </c>
      <c r="C11" s="7" t="s">
        <v>44</v>
      </c>
      <c r="D11" s="7">
        <v>1</v>
      </c>
      <c r="E11" s="7" t="s">
        <v>40</v>
      </c>
      <c r="F11" s="7" t="s">
        <v>45</v>
      </c>
      <c r="G11" s="7" t="s">
        <v>46</v>
      </c>
      <c r="H11" s="16" t="s">
        <v>78</v>
      </c>
      <c r="I11" s="7" t="s">
        <v>53</v>
      </c>
      <c r="J11" s="7" t="s">
        <v>47</v>
      </c>
      <c r="K11" s="5" t="s">
        <v>22</v>
      </c>
      <c r="L11" s="5" t="s">
        <v>116</v>
      </c>
      <c r="M11" s="5" t="s">
        <v>64</v>
      </c>
    </row>
    <row r="12" spans="1:13" s="2" customFormat="1" ht="62.25" customHeight="1">
      <c r="A12" s="7">
        <v>6</v>
      </c>
      <c r="B12" s="7" t="s">
        <v>49</v>
      </c>
      <c r="C12" s="7" t="s">
        <v>50</v>
      </c>
      <c r="D12" s="7">
        <v>2</v>
      </c>
      <c r="E12" s="7" t="s">
        <v>40</v>
      </c>
      <c r="F12" s="14" t="s">
        <v>74</v>
      </c>
      <c r="G12" s="7" t="s">
        <v>14</v>
      </c>
      <c r="H12" s="16" t="s">
        <v>76</v>
      </c>
      <c r="I12" s="7" t="s">
        <v>53</v>
      </c>
      <c r="J12" s="7" t="s">
        <v>47</v>
      </c>
      <c r="K12" s="5" t="s">
        <v>22</v>
      </c>
      <c r="L12" s="5" t="s">
        <v>116</v>
      </c>
      <c r="M12" s="5"/>
    </row>
    <row r="13" spans="1:13" s="2" customFormat="1" ht="72" customHeight="1">
      <c r="A13" s="38">
        <v>7</v>
      </c>
      <c r="B13" s="38" t="s">
        <v>57</v>
      </c>
      <c r="C13" s="38" t="s">
        <v>54</v>
      </c>
      <c r="D13" s="7">
        <v>18</v>
      </c>
      <c r="E13" s="7" t="s">
        <v>29</v>
      </c>
      <c r="F13" s="7" t="s">
        <v>40</v>
      </c>
      <c r="G13" s="7" t="s">
        <v>14</v>
      </c>
      <c r="H13" s="16" t="s">
        <v>78</v>
      </c>
      <c r="I13" s="7" t="s">
        <v>53</v>
      </c>
      <c r="J13" s="7" t="s">
        <v>55</v>
      </c>
      <c r="K13" s="5" t="s">
        <v>56</v>
      </c>
      <c r="L13" s="5" t="s">
        <v>117</v>
      </c>
      <c r="M13" s="10" t="s">
        <v>66</v>
      </c>
    </row>
    <row r="14" spans="1:13" s="2" customFormat="1" ht="72" customHeight="1">
      <c r="A14" s="38"/>
      <c r="B14" s="38"/>
      <c r="C14" s="38"/>
      <c r="D14" s="7">
        <v>18</v>
      </c>
      <c r="E14" s="7" t="s">
        <v>29</v>
      </c>
      <c r="F14" s="7" t="s">
        <v>40</v>
      </c>
      <c r="G14" s="7" t="s">
        <v>14</v>
      </c>
      <c r="H14" s="16" t="s">
        <v>78</v>
      </c>
      <c r="I14" s="7" t="s">
        <v>53</v>
      </c>
      <c r="J14" s="7" t="s">
        <v>55</v>
      </c>
      <c r="K14" s="5" t="s">
        <v>56</v>
      </c>
      <c r="L14" s="5" t="s">
        <v>118</v>
      </c>
      <c r="M14" s="10" t="s">
        <v>67</v>
      </c>
    </row>
    <row r="15" spans="1:13" s="2" customFormat="1" ht="72" customHeight="1">
      <c r="A15" s="38"/>
      <c r="B15" s="38"/>
      <c r="C15" s="38"/>
      <c r="D15" s="7">
        <v>33</v>
      </c>
      <c r="E15" s="7" t="s">
        <v>41</v>
      </c>
      <c r="F15" s="7" t="s">
        <v>40</v>
      </c>
      <c r="G15" s="7" t="s">
        <v>14</v>
      </c>
      <c r="H15" s="15" t="s">
        <v>79</v>
      </c>
      <c r="I15" s="7" t="s">
        <v>53</v>
      </c>
      <c r="J15" s="7" t="s">
        <v>55</v>
      </c>
      <c r="K15" s="5" t="s">
        <v>56</v>
      </c>
      <c r="L15" s="5" t="s">
        <v>119</v>
      </c>
      <c r="M15" s="10" t="s">
        <v>68</v>
      </c>
    </row>
    <row r="16" spans="1:13" s="2" customFormat="1" ht="72" customHeight="1">
      <c r="A16" s="38"/>
      <c r="B16" s="38"/>
      <c r="C16" s="38"/>
      <c r="D16" s="7">
        <v>31</v>
      </c>
      <c r="E16" s="7" t="s">
        <v>41</v>
      </c>
      <c r="F16" s="7" t="s">
        <v>40</v>
      </c>
      <c r="G16" s="7" t="s">
        <v>14</v>
      </c>
      <c r="H16" s="15" t="s">
        <v>79</v>
      </c>
      <c r="I16" s="7" t="s">
        <v>53</v>
      </c>
      <c r="J16" s="7" t="s">
        <v>55</v>
      </c>
      <c r="K16" s="5" t="s">
        <v>56</v>
      </c>
      <c r="L16" s="5" t="s">
        <v>120</v>
      </c>
      <c r="M16" s="10" t="s">
        <v>69</v>
      </c>
    </row>
    <row r="17" spans="1:13" s="2" customFormat="1" ht="72" customHeight="1">
      <c r="A17" s="38"/>
      <c r="B17" s="38"/>
      <c r="C17" s="38"/>
      <c r="D17" s="7">
        <v>21</v>
      </c>
      <c r="E17" s="7" t="s">
        <v>29</v>
      </c>
      <c r="F17" s="7" t="s">
        <v>40</v>
      </c>
      <c r="G17" s="7" t="s">
        <v>14</v>
      </c>
      <c r="H17" s="15" t="s">
        <v>80</v>
      </c>
      <c r="I17" s="7" t="s">
        <v>53</v>
      </c>
      <c r="J17" s="7" t="s">
        <v>55</v>
      </c>
      <c r="K17" s="5" t="s">
        <v>56</v>
      </c>
      <c r="L17" s="5" t="s">
        <v>121</v>
      </c>
      <c r="M17" s="10" t="s">
        <v>70</v>
      </c>
    </row>
    <row r="18" spans="1:13" s="2" customFormat="1" ht="72" customHeight="1">
      <c r="A18" s="38"/>
      <c r="B18" s="38"/>
      <c r="C18" s="38"/>
      <c r="D18" s="7">
        <v>19</v>
      </c>
      <c r="E18" s="7" t="s">
        <v>41</v>
      </c>
      <c r="F18" s="7" t="s">
        <v>40</v>
      </c>
      <c r="G18" s="7" t="s">
        <v>14</v>
      </c>
      <c r="H18" s="16" t="s">
        <v>78</v>
      </c>
      <c r="I18" s="7" t="s">
        <v>53</v>
      </c>
      <c r="J18" s="7" t="s">
        <v>55</v>
      </c>
      <c r="K18" s="5" t="s">
        <v>56</v>
      </c>
      <c r="L18" s="5" t="s">
        <v>122</v>
      </c>
      <c r="M18" s="10" t="s">
        <v>71</v>
      </c>
    </row>
    <row r="19" spans="1:13" s="22" customFormat="1" ht="39" customHeight="1">
      <c r="A19" s="24">
        <v>8</v>
      </c>
      <c r="B19" s="27" t="s">
        <v>81</v>
      </c>
      <c r="C19" s="20" t="s">
        <v>82</v>
      </c>
      <c r="D19" s="21">
        <v>1</v>
      </c>
      <c r="E19" s="17" t="s">
        <v>83</v>
      </c>
      <c r="F19" s="20" t="s">
        <v>84</v>
      </c>
      <c r="G19" s="27" t="s">
        <v>85</v>
      </c>
      <c r="H19" s="18" t="s">
        <v>86</v>
      </c>
      <c r="I19" s="20" t="s">
        <v>87</v>
      </c>
      <c r="J19" s="30" t="s">
        <v>124</v>
      </c>
      <c r="K19" s="24" t="s">
        <v>88</v>
      </c>
      <c r="L19" s="24" t="s">
        <v>116</v>
      </c>
      <c r="M19" s="24"/>
    </row>
    <row r="20" spans="1:13" s="22" customFormat="1" ht="36">
      <c r="A20" s="25"/>
      <c r="B20" s="28"/>
      <c r="C20" s="20" t="s">
        <v>89</v>
      </c>
      <c r="D20" s="21">
        <v>1</v>
      </c>
      <c r="E20" s="17" t="s">
        <v>83</v>
      </c>
      <c r="F20" s="20" t="s">
        <v>90</v>
      </c>
      <c r="G20" s="28"/>
      <c r="H20" s="18" t="s">
        <v>91</v>
      </c>
      <c r="I20" s="20" t="s">
        <v>92</v>
      </c>
      <c r="J20" s="31"/>
      <c r="K20" s="25"/>
      <c r="L20" s="25"/>
      <c r="M20" s="25"/>
    </row>
    <row r="21" spans="1:13" s="22" customFormat="1" ht="43.5" customHeight="1">
      <c r="A21" s="25"/>
      <c r="B21" s="28"/>
      <c r="C21" s="20" t="s">
        <v>93</v>
      </c>
      <c r="D21" s="21">
        <v>1</v>
      </c>
      <c r="E21" s="17" t="s">
        <v>83</v>
      </c>
      <c r="F21" s="20" t="s">
        <v>94</v>
      </c>
      <c r="G21" s="29"/>
      <c r="H21" s="18" t="s">
        <v>86</v>
      </c>
      <c r="I21" s="20" t="s">
        <v>87</v>
      </c>
      <c r="J21" s="31"/>
      <c r="K21" s="25"/>
      <c r="L21" s="25"/>
      <c r="M21" s="25"/>
    </row>
    <row r="22" spans="1:13" ht="96" customHeight="1">
      <c r="A22" s="26"/>
      <c r="B22" s="29"/>
      <c r="C22" s="20" t="s">
        <v>95</v>
      </c>
      <c r="D22" s="21">
        <v>1</v>
      </c>
      <c r="E22" s="17" t="s">
        <v>83</v>
      </c>
      <c r="F22" s="20" t="s">
        <v>96</v>
      </c>
      <c r="G22" s="20" t="s">
        <v>97</v>
      </c>
      <c r="H22" s="18" t="s">
        <v>98</v>
      </c>
      <c r="I22" s="20" t="s">
        <v>99</v>
      </c>
      <c r="J22" s="31"/>
      <c r="K22" s="25"/>
      <c r="L22" s="25"/>
      <c r="M22" s="25"/>
    </row>
    <row r="23" spans="1:13" ht="41.25" customHeight="1">
      <c r="A23" s="19">
        <v>9</v>
      </c>
      <c r="B23" s="20" t="s">
        <v>100</v>
      </c>
      <c r="C23" s="20" t="s">
        <v>82</v>
      </c>
      <c r="D23" s="21">
        <v>1</v>
      </c>
      <c r="E23" s="17" t="s">
        <v>83</v>
      </c>
      <c r="F23" s="20" t="s">
        <v>84</v>
      </c>
      <c r="G23" s="20" t="s">
        <v>85</v>
      </c>
      <c r="H23" s="20" t="s">
        <v>101</v>
      </c>
      <c r="I23" s="20" t="s">
        <v>87</v>
      </c>
      <c r="J23" s="31"/>
      <c r="K23" s="25"/>
      <c r="L23" s="25"/>
      <c r="M23" s="25"/>
    </row>
    <row r="24" spans="1:13" ht="51.75" customHeight="1">
      <c r="A24" s="24">
        <v>10</v>
      </c>
      <c r="B24" s="27" t="s">
        <v>102</v>
      </c>
      <c r="C24" s="20" t="s">
        <v>82</v>
      </c>
      <c r="D24" s="21">
        <v>1</v>
      </c>
      <c r="E24" s="17" t="s">
        <v>83</v>
      </c>
      <c r="F24" s="20" t="s">
        <v>84</v>
      </c>
      <c r="G24" s="27" t="s">
        <v>85</v>
      </c>
      <c r="H24" s="20" t="s">
        <v>103</v>
      </c>
      <c r="I24" s="20" t="s">
        <v>104</v>
      </c>
      <c r="J24" s="31"/>
      <c r="K24" s="25"/>
      <c r="L24" s="25"/>
      <c r="M24" s="25"/>
    </row>
    <row r="25" spans="1:13" ht="54" customHeight="1">
      <c r="A25" s="26"/>
      <c r="B25" s="29"/>
      <c r="C25" s="20" t="s">
        <v>93</v>
      </c>
      <c r="D25" s="21">
        <v>1</v>
      </c>
      <c r="E25" s="17" t="s">
        <v>83</v>
      </c>
      <c r="F25" s="20" t="s">
        <v>94</v>
      </c>
      <c r="G25" s="29"/>
      <c r="H25" s="20" t="s">
        <v>105</v>
      </c>
      <c r="I25" s="20" t="s">
        <v>106</v>
      </c>
      <c r="J25" s="31"/>
      <c r="K25" s="25"/>
      <c r="L25" s="25"/>
      <c r="M25" s="25"/>
    </row>
    <row r="26" spans="1:13" ht="48" customHeight="1">
      <c r="A26" s="24">
        <v>11</v>
      </c>
      <c r="B26" s="27" t="s">
        <v>107</v>
      </c>
      <c r="C26" s="20" t="s">
        <v>108</v>
      </c>
      <c r="D26" s="21">
        <v>1</v>
      </c>
      <c r="E26" s="17" t="s">
        <v>83</v>
      </c>
      <c r="F26" s="20" t="s">
        <v>109</v>
      </c>
      <c r="G26" s="27" t="s">
        <v>97</v>
      </c>
      <c r="H26" s="18" t="s">
        <v>98</v>
      </c>
      <c r="I26" s="20" t="s">
        <v>110</v>
      </c>
      <c r="J26" s="31"/>
      <c r="K26" s="25"/>
      <c r="L26" s="25"/>
      <c r="M26" s="25"/>
    </row>
    <row r="27" spans="1:13" ht="39" customHeight="1">
      <c r="A27" s="25"/>
      <c r="B27" s="28"/>
      <c r="C27" s="20" t="s">
        <v>95</v>
      </c>
      <c r="D27" s="21">
        <v>1</v>
      </c>
      <c r="E27" s="17" t="s">
        <v>83</v>
      </c>
      <c r="F27" s="20" t="s">
        <v>111</v>
      </c>
      <c r="G27" s="28"/>
      <c r="H27" s="18" t="s">
        <v>112</v>
      </c>
      <c r="I27" s="20" t="s">
        <v>99</v>
      </c>
      <c r="J27" s="31"/>
      <c r="K27" s="25"/>
      <c r="L27" s="25"/>
      <c r="M27" s="25"/>
    </row>
    <row r="28" spans="1:13" ht="69" customHeight="1">
      <c r="A28" s="26"/>
      <c r="B28" s="29"/>
      <c r="C28" s="20" t="s">
        <v>113</v>
      </c>
      <c r="D28" s="21">
        <v>1</v>
      </c>
      <c r="E28" s="17" t="s">
        <v>83</v>
      </c>
      <c r="F28" s="20" t="s">
        <v>84</v>
      </c>
      <c r="G28" s="29"/>
      <c r="H28" s="18" t="s">
        <v>112</v>
      </c>
      <c r="I28" s="20" t="s">
        <v>114</v>
      </c>
      <c r="J28" s="32"/>
      <c r="K28" s="26"/>
      <c r="L28" s="26"/>
      <c r="M28" s="26"/>
    </row>
    <row r="29" spans="1:13" ht="21" customHeight="1">
      <c r="A29" s="41" t="s">
        <v>48</v>
      </c>
      <c r="B29" s="42"/>
      <c r="C29" s="43"/>
      <c r="D29" s="6">
        <f>SUM(D5:D28)</f>
        <v>163</v>
      </c>
      <c r="E29" s="6"/>
      <c r="F29" s="6"/>
      <c r="G29" s="6"/>
      <c r="H29" s="6"/>
      <c r="I29" s="6"/>
      <c r="J29" s="6"/>
      <c r="K29" s="6"/>
      <c r="L29" s="6"/>
      <c r="M29" s="6"/>
    </row>
    <row r="31" spans="1:13" ht="24" customHeight="1">
      <c r="C31" s="36" t="s">
        <v>123</v>
      </c>
      <c r="D31" s="36"/>
      <c r="E31" s="36"/>
      <c r="F31" s="36"/>
      <c r="G31" s="36"/>
      <c r="H31" s="36"/>
      <c r="I31" s="36"/>
      <c r="J31" s="36"/>
      <c r="K31" s="36"/>
    </row>
  </sheetData>
  <mergeCells count="34">
    <mergeCell ref="A1:B1"/>
    <mergeCell ref="B13:B18"/>
    <mergeCell ref="C13:C18"/>
    <mergeCell ref="A13:A18"/>
    <mergeCell ref="A6:A7"/>
    <mergeCell ref="B6:B7"/>
    <mergeCell ref="A8:A9"/>
    <mergeCell ref="B8:B9"/>
    <mergeCell ref="A2:M2"/>
    <mergeCell ref="A3:A4"/>
    <mergeCell ref="B3:B4"/>
    <mergeCell ref="J3:J4"/>
    <mergeCell ref="K3:K4"/>
    <mergeCell ref="L3:L4"/>
    <mergeCell ref="C31:K31"/>
    <mergeCell ref="L19:L28"/>
    <mergeCell ref="A29:C29"/>
    <mergeCell ref="E6:E7"/>
    <mergeCell ref="M3:M4"/>
    <mergeCell ref="A19:A22"/>
    <mergeCell ref="B19:B22"/>
    <mergeCell ref="G19:G21"/>
    <mergeCell ref="J19:J28"/>
    <mergeCell ref="K19:K28"/>
    <mergeCell ref="M19:M28"/>
    <mergeCell ref="A24:A25"/>
    <mergeCell ref="B24:B25"/>
    <mergeCell ref="G24:G25"/>
    <mergeCell ref="A26:A28"/>
    <mergeCell ref="B26:B28"/>
    <mergeCell ref="G26:G28"/>
    <mergeCell ref="C3:C4"/>
    <mergeCell ref="D3:D4"/>
    <mergeCell ref="E3:I3"/>
  </mergeCells>
  <phoneticPr fontId="8" type="noConversion"/>
  <pageMargins left="0.31496062992125984" right="0.31496062992125984" top="0.74803149606299213" bottom="0.55118110236220474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岗位表总</vt:lpstr>
      <vt:lpstr>岗位表总!Print_Titles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as</cp:lastModifiedBy>
  <cp:revision/>
  <cp:lastPrinted>2016-12-13T03:48:39Z</cp:lastPrinted>
  <dcterms:created xsi:type="dcterms:W3CDTF">1996-12-17T01:32:42Z</dcterms:created>
  <dcterms:modified xsi:type="dcterms:W3CDTF">2016-12-14T01:41:20Z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2052-9.1.0.4953</vt:lpwstr>
  </property>
</Properties>
</file>