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<sst xmlns="http://schemas.openxmlformats.org/spreadsheetml/2006/main" count="16" uniqueCount="16">
  <si>
    <t>2018年眉山市“三支一扶”计划招募递补体检人员名单</t>
  </si>
  <si>
    <t>序号</t>
  </si>
  <si>
    <t>姓名</t>
  </si>
  <si>
    <t>准考证号</t>
  </si>
  <si>
    <t>职位编码</t>
  </si>
  <si>
    <t>招募人数</t>
  </si>
  <si>
    <t>笔试成绩</t>
  </si>
  <si>
    <t>笔试折合成绩</t>
  </si>
  <si>
    <t>面试成绩</t>
  </si>
  <si>
    <t>面试折合成绩</t>
  </si>
  <si>
    <t>总成绩</t>
  </si>
  <si>
    <t>排名</t>
  </si>
  <si>
    <t>备注</t>
  </si>
  <si>
    <t>刘梦露</t>
  </si>
  <si>
    <t>8051920021110</t>
  </si>
  <si>
    <t>20040901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</si>
</sst>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3" fillId="8" borderId="0" applyNumberFormat="0" applyBorder="0" applyAlignment="0" applyProtection="0"/>
    <xf numFmtId="0" fontId="20" fillId="0" borderId="5" applyNumberFormat="0" applyFill="0" applyAlignment="0" applyProtection="0"/>
    <xf numFmtId="0" fontId="3" fillId="9" borderId="0" applyNumberFormat="0" applyBorder="0" applyAlignment="0" applyProtection="0"/>
    <xf numFmtId="0" fontId="16" fillId="10" borderId="6" applyNumberFormat="0" applyAlignment="0" applyProtection="0"/>
    <xf numFmtId="0" fontId="9" fillId="10" borderId="1" applyNumberFormat="0" applyAlignment="0" applyProtection="0"/>
    <xf numFmtId="0" fontId="11" fillId="11" borderId="7" applyNumberFormat="0" applyAlignment="0" applyProtection="0"/>
    <xf numFmtId="0" fontId="4" fillId="6" borderId="0" applyNumberFormat="0" applyBorder="0" applyAlignment="0" applyProtection="0"/>
    <xf numFmtId="0" fontId="3" fillId="12" borderId="0" applyNumberFormat="0" applyBorder="0" applyAlignment="0" applyProtection="0"/>
    <xf numFmtId="0" fontId="15" fillId="0" borderId="8" applyNumberFormat="0" applyFill="0" applyAlignment="0" applyProtection="0"/>
    <xf numFmtId="0" fontId="10" fillId="0" borderId="9" applyNumberFormat="0" applyFill="0" applyAlignment="0" applyProtection="0"/>
    <xf numFmtId="0" fontId="12" fillId="2" borderId="0" applyNumberFormat="0" applyBorder="0" applyAlignment="0" applyProtection="0"/>
    <xf numFmtId="0" fontId="17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4.00390625" style="2" customWidth="1"/>
    <col min="2" max="2" width="8.375" style="3" customWidth="1"/>
    <col min="3" max="3" width="15.25390625" style="2" customWidth="1"/>
    <col min="4" max="4" width="9.125" style="2" customWidth="1"/>
    <col min="5" max="5" width="5.375" style="2" customWidth="1"/>
    <col min="6" max="6" width="5.50390625" style="2" customWidth="1"/>
    <col min="7" max="7" width="6.00390625" style="2" customWidth="1"/>
    <col min="8" max="8" width="7.125" style="2" customWidth="1"/>
    <col min="9" max="9" width="8.125" style="2" customWidth="1"/>
    <col min="10" max="10" width="6.50390625" style="2" customWidth="1"/>
    <col min="11" max="11" width="5.50390625" style="2" customWidth="1"/>
    <col min="12" max="12" width="9.625" style="2" customWidth="1"/>
    <col min="13" max="16384" width="9.00390625" style="2" customWidth="1"/>
  </cols>
  <sheetData>
    <row r="1" spans="1:12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2.5" customHeight="1">
      <c r="A3" s="5">
        <v>1</v>
      </c>
      <c r="B3" s="5" t="s">
        <v>13</v>
      </c>
      <c r="C3" s="5" t="s">
        <v>14</v>
      </c>
      <c r="D3" s="5" t="s">
        <v>15</v>
      </c>
      <c r="E3" s="5">
        <v>1</v>
      </c>
      <c r="F3" s="5">
        <v>62</v>
      </c>
      <c r="G3" s="5">
        <f>F3*0.6</f>
        <v>37.199999999999996</v>
      </c>
      <c r="H3" s="5">
        <v>85.9</v>
      </c>
      <c r="I3" s="5">
        <f>H3*0.4</f>
        <v>34.36000000000001</v>
      </c>
      <c r="J3" s="5">
        <f>G3+I3</f>
        <v>71.56</v>
      </c>
      <c r="K3" s="6">
        <v>2</v>
      </c>
      <c r="L3" s="7"/>
    </row>
  </sheetData>
  <sheetProtection/>
  <mergeCells count="1">
    <mergeCell ref="A1:L1"/>
  </mergeCells>
  <printOptions horizontalCentered="1"/>
  <pageMargins left="0.2" right="0.2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20170706</cp:lastModifiedBy>
  <cp:lastPrinted>2018-06-30T05:04:10Z</cp:lastPrinted>
  <dcterms:created xsi:type="dcterms:W3CDTF">2016-07-08T08:41:28Z</dcterms:created>
  <dcterms:modified xsi:type="dcterms:W3CDTF">2018-08-13T00:55:47Z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