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2018年教师岗位公示" sheetId="5" r:id="rId1"/>
  </sheets>
  <calcPr calcId="144525"/>
</workbook>
</file>

<file path=xl/sharedStrings.xml><?xml version="1.0" encoding="utf-8"?>
<sst xmlns="http://schemas.openxmlformats.org/spreadsheetml/2006/main" count="111">
  <si>
    <t>2018年石嘴山市市直事业单位公开招聘教师岗位拟聘用人员公示名单</t>
  </si>
  <si>
    <t>序号</t>
  </si>
  <si>
    <t>招聘单位
及岗位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</si>
  <si>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</si>
  <si>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</si>
  <si>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</si>
  <si>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</si>
  <si>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</si>
  <si>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</si>
  <si>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</si>
  <si>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</si>
  <si>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毕业时间</t>
  </si>
  <si>
    <t>笔试成绩</t>
  </si>
  <si>
    <t>加分</t>
  </si>
  <si>
    <t>面试成绩</t>
  </si>
  <si>
    <t>总成绩</t>
  </si>
  <si>
    <t>备注</t>
  </si>
  <si>
    <t>宁夏工业学校数控应用技术教师</t>
  </si>
  <si>
    <t>041001</t>
  </si>
  <si>
    <t>刘静毅</t>
  </si>
  <si>
    <t>女</t>
  </si>
  <si>
    <t>汉族</t>
  </si>
  <si>
    <t>本科</t>
  </si>
  <si>
    <t>学士</t>
  </si>
  <si>
    <t>天津职业技术师范大学</t>
  </si>
  <si>
    <t>汽车服务工程</t>
  </si>
  <si>
    <t>2017-07-01</t>
  </si>
  <si>
    <t>宁夏工业学校汽修教师</t>
  </si>
  <si>
    <t>041002</t>
  </si>
  <si>
    <t>姜  珊</t>
  </si>
  <si>
    <t>应用电子技术教育</t>
  </si>
  <si>
    <t>2016-06-30</t>
  </si>
  <si>
    <t>宁夏工业学校化工教师</t>
  </si>
  <si>
    <t>041004</t>
  </si>
  <si>
    <t>张  强</t>
  </si>
  <si>
    <t>男</t>
  </si>
  <si>
    <t>太原理工大学</t>
  </si>
  <si>
    <t>化学工程与工艺</t>
  </si>
  <si>
    <t>2015-07-01</t>
  </si>
  <si>
    <t>宁夏工业学校电子信息工程教师</t>
  </si>
  <si>
    <t>041005</t>
  </si>
  <si>
    <t>王锦秀</t>
  </si>
  <si>
    <t>回族</t>
  </si>
  <si>
    <t>华北电力大学</t>
  </si>
  <si>
    <t>电子信息工程</t>
  </si>
  <si>
    <t>宁夏工业学校旅游管理教师</t>
  </si>
  <si>
    <t>041006</t>
  </si>
  <si>
    <t>韩  荣</t>
  </si>
  <si>
    <t>内江师范学院</t>
  </si>
  <si>
    <t>工商管理</t>
  </si>
  <si>
    <t>2012-06-30</t>
  </si>
  <si>
    <t>石嘴山市第一中学英语教师1</t>
  </si>
  <si>
    <t>041007</t>
  </si>
  <si>
    <t>陈欣悦</t>
  </si>
  <si>
    <t>内蒙古科技大学包头师范学院</t>
  </si>
  <si>
    <t>英语</t>
  </si>
  <si>
    <t>石嘴山市第一中学化学教师</t>
  </si>
  <si>
    <t>041010</t>
  </si>
  <si>
    <t>方  芳</t>
  </si>
  <si>
    <t>研究生</t>
  </si>
  <si>
    <t>硕士</t>
  </si>
  <si>
    <t>西北师范大学</t>
  </si>
  <si>
    <t>分析化学</t>
  </si>
  <si>
    <t>2014-06-27</t>
  </si>
  <si>
    <t>免笔试</t>
  </si>
  <si>
    <t>石嘴山市第一中学历史教师</t>
  </si>
  <si>
    <t>041011</t>
  </si>
  <si>
    <t>魏  博</t>
  </si>
  <si>
    <t>重庆师范大学</t>
  </si>
  <si>
    <t>历史学（师范）</t>
  </si>
  <si>
    <t>2013-06-20</t>
  </si>
  <si>
    <t>石嘴山市第三中学语文教师1</t>
  </si>
  <si>
    <t>041013</t>
  </si>
  <si>
    <t>杨洋洋</t>
  </si>
  <si>
    <t>天水师范学院</t>
  </si>
  <si>
    <t>汉语言文学（师范类）</t>
  </si>
  <si>
    <t>2017-06-25</t>
  </si>
  <si>
    <t>石嘴山市第三中学生物教师</t>
  </si>
  <si>
    <t>041017</t>
  </si>
  <si>
    <t>王  婷</t>
  </si>
  <si>
    <t>江西师范大学</t>
  </si>
  <si>
    <t>生物科学（师范）</t>
  </si>
  <si>
    <t>2012-07-10</t>
  </si>
  <si>
    <t>石嘴山市第三中学(星海中学)英语教师</t>
  </si>
  <si>
    <t>041019</t>
  </si>
  <si>
    <t>吴佳媛</t>
  </si>
  <si>
    <t>湖南科技大学</t>
  </si>
  <si>
    <t>英语师范</t>
  </si>
  <si>
    <t>2018-06-05</t>
  </si>
  <si>
    <t>石嘴山市第三中学(星海中学)数学教师</t>
  </si>
  <si>
    <t>041020</t>
  </si>
  <si>
    <t>万云鹤</t>
  </si>
  <si>
    <t>海南师范大学</t>
  </si>
  <si>
    <t>数学与应用数学</t>
  </si>
  <si>
    <t>2016-07-01</t>
  </si>
  <si>
    <t>石嘴山市第三中学(星海中学)美术教师</t>
  </si>
  <si>
    <t>041021</t>
  </si>
  <si>
    <t>杜逸卓</t>
  </si>
  <si>
    <t>宁夏大学</t>
  </si>
  <si>
    <t>美术学（师范）</t>
  </si>
  <si>
    <t>石嘴山市实验幼儿园幼儿教师</t>
  </si>
  <si>
    <t>041023</t>
  </si>
  <si>
    <t>虎建丽</t>
  </si>
  <si>
    <t>专科</t>
  </si>
  <si>
    <t>宁夏民族职业技术学院</t>
  </si>
  <si>
    <t>学前教育</t>
  </si>
  <si>
    <t>马  蓉</t>
  </si>
  <si>
    <t>2016-06-01</t>
  </si>
  <si>
    <t>马  丹</t>
  </si>
  <si>
    <t>宁夏幼儿师范高等专科学校</t>
  </si>
  <si>
    <t>2018-06-30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</si>
</sst>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21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2" fillId="0" borderId="2" xfId="5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 宁夏2016年全区事业单位公开招聘工作人员岗位计划一览表 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T5" sqref="T5"/>
    </sheetView>
  </sheetViews>
  <sheetFormatPr defaultColWidth="10.125" defaultRowHeight="13.5"/>
  <cols>
    <col min="1" max="1" width="5.375" customWidth="1"/>
    <col min="2" max="2" width="11.75" style="1" customWidth="1"/>
    <col min="3" max="3" width="8.5" style="1" customWidth="1"/>
    <col min="4" max="4" width="8.625" customWidth="1"/>
    <col min="5" max="5" width="5.625" customWidth="1"/>
    <col min="6" max="6" width="6.125" customWidth="1"/>
    <col min="7" max="7" width="7.125" customWidth="1"/>
    <col min="8" max="8" width="6.125" customWidth="1"/>
    <col min="9" max="9" width="11.125" style="1" customWidth="1"/>
    <col min="10" max="10" width="11.625" style="1" customWidth="1"/>
    <col min="11" max="11" width="11" customWidth="1"/>
    <col min="12" max="12" width="9.5" customWidth="1"/>
    <col min="13" max="13" width="7.375" customWidth="1"/>
    <col min="14" max="14" width="8.625" customWidth="1"/>
    <col min="15" max="15" width="8" customWidth="1"/>
    <col min="16" max="16" width="5.875" customWidth="1"/>
    <col min="17" max="16381" width="10.125" customWidth="1"/>
  </cols>
  <sheetData>
    <row r="1" customFormat="1" ht="25.5" spans="1:16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  <c r="K1" s="2"/>
      <c r="L1" s="2"/>
      <c r="M1" s="2"/>
      <c r="N1" s="2"/>
      <c r="O1" s="2"/>
      <c r="P1" s="2"/>
    </row>
    <row r="2" customFormat="1" ht="27" spans="1:16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5" t="s">
        <v>6</v>
      </c>
      <c r="G2" s="6" t="s">
        <v>7</v>
      </c>
      <c r="H2" s="4" t="s">
        <v>8</v>
      </c>
      <c r="I2" s="6" t="s">
        <v>9</v>
      </c>
      <c r="J2" s="6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customFormat="1" ht="42" customHeight="1" spans="1:16">
      <c r="A3" s="7">
        <v>1</v>
      </c>
      <c r="B3" s="8" t="s">
        <v>17</v>
      </c>
      <c r="C3" s="7" t="s">
        <v>18</v>
      </c>
      <c r="D3" s="7" t="s">
        <v>19</v>
      </c>
      <c r="E3" s="7" t="s">
        <v>20</v>
      </c>
      <c r="F3" s="7" t="s">
        <v>21</v>
      </c>
      <c r="G3" s="9" t="s">
        <v>22</v>
      </c>
      <c r="H3" s="10" t="s">
        <v>23</v>
      </c>
      <c r="I3" s="8" t="s">
        <v>24</v>
      </c>
      <c r="J3" s="8" t="s">
        <v>25</v>
      </c>
      <c r="K3" s="7" t="s">
        <v>26</v>
      </c>
      <c r="L3" s="13">
        <v>182.3</v>
      </c>
      <c r="M3" s="13"/>
      <c r="N3" s="13">
        <v>82</v>
      </c>
      <c r="O3" s="13">
        <f t="shared" ref="O3:O8" si="0">L3/3*50%+N3*50%</f>
        <v>71.3833333333333</v>
      </c>
      <c r="P3" s="7"/>
    </row>
    <row r="4" customFormat="1" ht="42" customHeight="1" spans="1:16">
      <c r="A4" s="7">
        <v>2</v>
      </c>
      <c r="B4" s="8" t="s">
        <v>27</v>
      </c>
      <c r="C4" s="7" t="s">
        <v>28</v>
      </c>
      <c r="D4" s="7" t="s">
        <v>29</v>
      </c>
      <c r="E4" s="7" t="s">
        <v>20</v>
      </c>
      <c r="F4" s="7" t="s">
        <v>21</v>
      </c>
      <c r="G4" s="9" t="s">
        <v>22</v>
      </c>
      <c r="H4" s="10" t="s">
        <v>23</v>
      </c>
      <c r="I4" s="8" t="s">
        <v>24</v>
      </c>
      <c r="J4" s="8" t="s">
        <v>30</v>
      </c>
      <c r="K4" s="7" t="s">
        <v>31</v>
      </c>
      <c r="L4" s="13">
        <v>201.1</v>
      </c>
      <c r="M4" s="13"/>
      <c r="N4" s="13">
        <v>76.2</v>
      </c>
      <c r="O4" s="13">
        <f t="shared" si="0"/>
        <v>71.6166666666667</v>
      </c>
      <c r="P4" s="7"/>
    </row>
    <row r="5" customFormat="1" ht="42" customHeight="1" spans="1:16">
      <c r="A5" s="7">
        <v>3</v>
      </c>
      <c r="B5" s="8" t="s">
        <v>32</v>
      </c>
      <c r="C5" s="7" t="s">
        <v>33</v>
      </c>
      <c r="D5" s="7" t="s">
        <v>34</v>
      </c>
      <c r="E5" s="7" t="s">
        <v>35</v>
      </c>
      <c r="F5" s="7" t="s">
        <v>21</v>
      </c>
      <c r="G5" s="9" t="s">
        <v>22</v>
      </c>
      <c r="H5" s="10" t="s">
        <v>23</v>
      </c>
      <c r="I5" s="8" t="s">
        <v>36</v>
      </c>
      <c r="J5" s="8" t="s">
        <v>37</v>
      </c>
      <c r="K5" s="7" t="s">
        <v>38</v>
      </c>
      <c r="L5" s="13">
        <v>195.9</v>
      </c>
      <c r="M5" s="13"/>
      <c r="N5" s="13">
        <v>87.2</v>
      </c>
      <c r="O5" s="13">
        <f t="shared" si="0"/>
        <v>76.25</v>
      </c>
      <c r="P5" s="7"/>
    </row>
    <row r="6" customFormat="1" ht="42" customHeight="1" spans="1:16">
      <c r="A6" s="7">
        <v>4</v>
      </c>
      <c r="B6" s="8" t="s">
        <v>39</v>
      </c>
      <c r="C6" s="7" t="s">
        <v>40</v>
      </c>
      <c r="D6" s="7" t="s">
        <v>41</v>
      </c>
      <c r="E6" s="7" t="s">
        <v>20</v>
      </c>
      <c r="F6" s="7" t="s">
        <v>42</v>
      </c>
      <c r="G6" s="9" t="s">
        <v>22</v>
      </c>
      <c r="H6" s="10" t="s">
        <v>23</v>
      </c>
      <c r="I6" s="8" t="s">
        <v>43</v>
      </c>
      <c r="J6" s="8" t="s">
        <v>44</v>
      </c>
      <c r="K6" s="7" t="s">
        <v>26</v>
      </c>
      <c r="L6" s="13">
        <v>190.1</v>
      </c>
      <c r="M6" s="10">
        <v>5</v>
      </c>
      <c r="N6" s="13">
        <v>78.8</v>
      </c>
      <c r="O6" s="13">
        <f t="shared" si="0"/>
        <v>71.0833333333333</v>
      </c>
      <c r="P6" s="7"/>
    </row>
    <row r="7" customFormat="1" ht="42" customHeight="1" spans="1:16">
      <c r="A7" s="7">
        <v>5</v>
      </c>
      <c r="B7" s="8" t="s">
        <v>45</v>
      </c>
      <c r="C7" s="7" t="s">
        <v>46</v>
      </c>
      <c r="D7" s="7" t="s">
        <v>47</v>
      </c>
      <c r="E7" s="7" t="s">
        <v>20</v>
      </c>
      <c r="F7" s="7" t="s">
        <v>21</v>
      </c>
      <c r="G7" s="9" t="s">
        <v>22</v>
      </c>
      <c r="H7" s="10" t="s">
        <v>23</v>
      </c>
      <c r="I7" s="8" t="s">
        <v>48</v>
      </c>
      <c r="J7" s="8" t="s">
        <v>49</v>
      </c>
      <c r="K7" s="7" t="s">
        <v>50</v>
      </c>
      <c r="L7" s="13">
        <v>181.5</v>
      </c>
      <c r="M7" s="13"/>
      <c r="N7" s="13">
        <v>82.8</v>
      </c>
      <c r="O7" s="13">
        <f t="shared" si="0"/>
        <v>71.65</v>
      </c>
      <c r="P7" s="7"/>
    </row>
    <row r="8" customFormat="1" ht="42" customHeight="1" spans="1:16">
      <c r="A8" s="7">
        <v>6</v>
      </c>
      <c r="B8" s="8" t="s">
        <v>51</v>
      </c>
      <c r="C8" s="7" t="s">
        <v>52</v>
      </c>
      <c r="D8" s="7" t="s">
        <v>53</v>
      </c>
      <c r="E8" s="7" t="s">
        <v>20</v>
      </c>
      <c r="F8" s="7" t="s">
        <v>21</v>
      </c>
      <c r="G8" s="9" t="s">
        <v>22</v>
      </c>
      <c r="H8" s="10" t="s">
        <v>23</v>
      </c>
      <c r="I8" s="8" t="s">
        <v>54</v>
      </c>
      <c r="J8" s="8" t="s">
        <v>55</v>
      </c>
      <c r="K8" s="7" t="s">
        <v>38</v>
      </c>
      <c r="L8" s="13">
        <v>249</v>
      </c>
      <c r="M8" s="13"/>
      <c r="N8" s="13">
        <v>77.4</v>
      </c>
      <c r="O8" s="13">
        <f t="shared" si="0"/>
        <v>80.2</v>
      </c>
      <c r="P8" s="7"/>
    </row>
    <row r="9" customFormat="1" ht="42" customHeight="1" spans="1:16">
      <c r="A9" s="7">
        <v>7</v>
      </c>
      <c r="B9" s="8" t="s">
        <v>56</v>
      </c>
      <c r="C9" s="7" t="s">
        <v>57</v>
      </c>
      <c r="D9" s="7" t="s">
        <v>58</v>
      </c>
      <c r="E9" s="7" t="s">
        <v>20</v>
      </c>
      <c r="F9" s="7" t="s">
        <v>21</v>
      </c>
      <c r="G9" s="9" t="s">
        <v>59</v>
      </c>
      <c r="H9" s="11" t="s">
        <v>60</v>
      </c>
      <c r="I9" s="8" t="s">
        <v>61</v>
      </c>
      <c r="J9" s="8" t="s">
        <v>62</v>
      </c>
      <c r="K9" s="7" t="s">
        <v>63</v>
      </c>
      <c r="L9" s="7" t="s">
        <v>64</v>
      </c>
      <c r="M9" s="7"/>
      <c r="N9" s="13">
        <v>88.2</v>
      </c>
      <c r="O9" s="13">
        <v>88.2</v>
      </c>
      <c r="P9" s="7"/>
    </row>
    <row r="10" customFormat="1" ht="42" customHeight="1" spans="1:16">
      <c r="A10" s="7">
        <v>8</v>
      </c>
      <c r="B10" s="8" t="s">
        <v>65</v>
      </c>
      <c r="C10" s="7" t="s">
        <v>66</v>
      </c>
      <c r="D10" s="7" t="s">
        <v>67</v>
      </c>
      <c r="E10" s="7" t="s">
        <v>35</v>
      </c>
      <c r="F10" s="7" t="s">
        <v>21</v>
      </c>
      <c r="G10" s="9" t="s">
        <v>22</v>
      </c>
      <c r="H10" s="10" t="s">
        <v>23</v>
      </c>
      <c r="I10" s="8" t="s">
        <v>68</v>
      </c>
      <c r="J10" s="8" t="s">
        <v>69</v>
      </c>
      <c r="K10" s="7" t="s">
        <v>70</v>
      </c>
      <c r="L10" s="13">
        <v>227</v>
      </c>
      <c r="M10" s="13"/>
      <c r="N10" s="13">
        <v>86.4</v>
      </c>
      <c r="O10" s="13">
        <f t="shared" ref="O10:O15" si="1">L10/3*50%+N10*50%</f>
        <v>81.0333333333333</v>
      </c>
      <c r="P10" s="7"/>
    </row>
    <row r="11" customFormat="1" ht="46" customHeight="1" spans="1:16">
      <c r="A11" s="7">
        <v>9</v>
      </c>
      <c r="B11" s="8" t="s">
        <v>71</v>
      </c>
      <c r="C11" s="7" t="s">
        <v>72</v>
      </c>
      <c r="D11" s="7" t="s">
        <v>73</v>
      </c>
      <c r="E11" s="7" t="s">
        <v>20</v>
      </c>
      <c r="F11" s="7" t="s">
        <v>21</v>
      </c>
      <c r="G11" s="9" t="s">
        <v>22</v>
      </c>
      <c r="H11" s="10" t="s">
        <v>23</v>
      </c>
      <c r="I11" s="8" t="s">
        <v>74</v>
      </c>
      <c r="J11" s="8" t="s">
        <v>75</v>
      </c>
      <c r="K11" s="7" t="s">
        <v>76</v>
      </c>
      <c r="L11" s="13">
        <v>224</v>
      </c>
      <c r="M11" s="13"/>
      <c r="N11" s="13">
        <v>87.4</v>
      </c>
      <c r="O11" s="13">
        <f t="shared" si="1"/>
        <v>81.0333333333333</v>
      </c>
      <c r="P11" s="7"/>
    </row>
    <row r="12" customFormat="1" ht="45" customHeight="1" spans="1:16">
      <c r="A12" s="7">
        <v>10</v>
      </c>
      <c r="B12" s="8" t="s">
        <v>77</v>
      </c>
      <c r="C12" s="7" t="s">
        <v>78</v>
      </c>
      <c r="D12" s="7" t="s">
        <v>79</v>
      </c>
      <c r="E12" s="7" t="s">
        <v>20</v>
      </c>
      <c r="F12" s="7" t="s">
        <v>21</v>
      </c>
      <c r="G12" s="9" t="s">
        <v>22</v>
      </c>
      <c r="H12" s="10" t="s">
        <v>23</v>
      </c>
      <c r="I12" s="8" t="s">
        <v>80</v>
      </c>
      <c r="J12" s="8" t="s">
        <v>81</v>
      </c>
      <c r="K12" s="7" t="s">
        <v>82</v>
      </c>
      <c r="L12" s="13">
        <v>262</v>
      </c>
      <c r="M12" s="13"/>
      <c r="N12" s="13">
        <v>87.4</v>
      </c>
      <c r="O12" s="13">
        <f t="shared" si="1"/>
        <v>87.3666666666667</v>
      </c>
      <c r="P12" s="7"/>
    </row>
    <row r="13" customFormat="1" ht="54" customHeight="1" spans="1:16">
      <c r="A13" s="7">
        <v>11</v>
      </c>
      <c r="B13" s="8" t="s">
        <v>83</v>
      </c>
      <c r="C13" s="7" t="s">
        <v>84</v>
      </c>
      <c r="D13" s="7" t="s">
        <v>85</v>
      </c>
      <c r="E13" s="7" t="s">
        <v>20</v>
      </c>
      <c r="F13" s="7" t="s">
        <v>21</v>
      </c>
      <c r="G13" s="9" t="s">
        <v>22</v>
      </c>
      <c r="H13" s="10" t="s">
        <v>23</v>
      </c>
      <c r="I13" s="8" t="s">
        <v>86</v>
      </c>
      <c r="J13" s="8" t="s">
        <v>87</v>
      </c>
      <c r="K13" s="7" t="s">
        <v>88</v>
      </c>
      <c r="L13" s="13">
        <v>255</v>
      </c>
      <c r="M13" s="13"/>
      <c r="N13" s="13">
        <v>83.6</v>
      </c>
      <c r="O13" s="13">
        <f t="shared" si="1"/>
        <v>84.3</v>
      </c>
      <c r="P13" s="7"/>
    </row>
    <row r="14" customFormat="1" ht="54" customHeight="1" spans="1:16">
      <c r="A14" s="7">
        <v>12</v>
      </c>
      <c r="B14" s="8" t="s">
        <v>89</v>
      </c>
      <c r="C14" s="7" t="s">
        <v>90</v>
      </c>
      <c r="D14" s="7" t="s">
        <v>91</v>
      </c>
      <c r="E14" s="7" t="s">
        <v>20</v>
      </c>
      <c r="F14" s="7" t="s">
        <v>21</v>
      </c>
      <c r="G14" s="9" t="s">
        <v>22</v>
      </c>
      <c r="H14" s="10" t="s">
        <v>23</v>
      </c>
      <c r="I14" s="8" t="s">
        <v>92</v>
      </c>
      <c r="J14" s="8" t="s">
        <v>93</v>
      </c>
      <c r="K14" s="7" t="s">
        <v>94</v>
      </c>
      <c r="L14" s="13">
        <v>239</v>
      </c>
      <c r="M14" s="13"/>
      <c r="N14" s="13">
        <v>84.4</v>
      </c>
      <c r="O14" s="13">
        <f t="shared" si="1"/>
        <v>82.0333333333333</v>
      </c>
      <c r="P14" s="7"/>
    </row>
    <row r="15" customFormat="1" ht="54" customHeight="1" spans="1:16">
      <c r="A15" s="7">
        <v>13</v>
      </c>
      <c r="B15" s="8" t="s">
        <v>95</v>
      </c>
      <c r="C15" s="7" t="s">
        <v>96</v>
      </c>
      <c r="D15" s="7" t="s">
        <v>97</v>
      </c>
      <c r="E15" s="7" t="s">
        <v>20</v>
      </c>
      <c r="F15" s="7" t="s">
        <v>21</v>
      </c>
      <c r="G15" s="9" t="s">
        <v>22</v>
      </c>
      <c r="H15" s="10" t="s">
        <v>23</v>
      </c>
      <c r="I15" s="8" t="s">
        <v>98</v>
      </c>
      <c r="J15" s="8" t="s">
        <v>99</v>
      </c>
      <c r="K15" s="7" t="s">
        <v>26</v>
      </c>
      <c r="L15" s="13">
        <v>222</v>
      </c>
      <c r="M15" s="13"/>
      <c r="N15" s="13">
        <v>81.9</v>
      </c>
      <c r="O15" s="13">
        <f t="shared" si="1"/>
        <v>77.95</v>
      </c>
      <c r="P15" s="7"/>
    </row>
    <row r="16" customFormat="1" ht="35" customHeight="1" spans="1:16">
      <c r="A16" s="7">
        <v>14</v>
      </c>
      <c r="B16" s="8" t="s">
        <v>100</v>
      </c>
      <c r="C16" s="7" t="s">
        <v>101</v>
      </c>
      <c r="D16" s="7" t="s">
        <v>102</v>
      </c>
      <c r="E16" s="7" t="s">
        <v>20</v>
      </c>
      <c r="F16" s="7" t="s">
        <v>42</v>
      </c>
      <c r="G16" s="9" t="s">
        <v>103</v>
      </c>
      <c r="H16" s="10"/>
      <c r="I16" s="8" t="s">
        <v>104</v>
      </c>
      <c r="J16" s="8" t="s">
        <v>105</v>
      </c>
      <c r="K16" s="7" t="s">
        <v>31</v>
      </c>
      <c r="L16" s="13">
        <v>222</v>
      </c>
      <c r="M16" s="10">
        <v>5</v>
      </c>
      <c r="N16" s="13">
        <v>81.1</v>
      </c>
      <c r="O16" s="13">
        <f t="shared" ref="O16:O33" si="2">L16/3*50%+N16*50%</f>
        <v>77.55</v>
      </c>
      <c r="P16" s="7"/>
    </row>
    <row r="17" customFormat="1" ht="35" customHeight="1" spans="1:16">
      <c r="A17" s="7">
        <v>15</v>
      </c>
      <c r="B17" s="8"/>
      <c r="C17" s="7"/>
      <c r="D17" s="7" t="s">
        <v>106</v>
      </c>
      <c r="E17" s="7" t="s">
        <v>20</v>
      </c>
      <c r="F17" s="7" t="s">
        <v>42</v>
      </c>
      <c r="G17" s="9" t="s">
        <v>103</v>
      </c>
      <c r="H17" s="10"/>
      <c r="I17" s="8" t="s">
        <v>104</v>
      </c>
      <c r="J17" s="8" t="s">
        <v>105</v>
      </c>
      <c r="K17" s="7" t="s">
        <v>107</v>
      </c>
      <c r="L17" s="13">
        <v>219</v>
      </c>
      <c r="M17" s="10">
        <v>5</v>
      </c>
      <c r="N17" s="13">
        <v>82.1</v>
      </c>
      <c r="O17" s="13">
        <f t="shared" si="2"/>
        <v>77.55</v>
      </c>
      <c r="P17" s="7"/>
    </row>
    <row r="18" customFormat="1" ht="42" customHeight="1" spans="1:16">
      <c r="A18" s="7">
        <v>16</v>
      </c>
      <c r="B18" s="8"/>
      <c r="C18" s="7"/>
      <c r="D18" s="7" t="s">
        <v>108</v>
      </c>
      <c r="E18" s="7" t="s">
        <v>20</v>
      </c>
      <c r="F18" s="7" t="s">
        <v>21</v>
      </c>
      <c r="G18" s="9" t="s">
        <v>103</v>
      </c>
      <c r="H18" s="10"/>
      <c r="I18" s="8" t="s">
        <v>109</v>
      </c>
      <c r="J18" s="8" t="s">
        <v>105</v>
      </c>
      <c r="K18" s="7" t="s">
        <v>110</v>
      </c>
      <c r="L18" s="13">
        <v>204</v>
      </c>
      <c r="M18" s="13"/>
      <c r="N18" s="13">
        <v>86.2</v>
      </c>
      <c r="O18" s="13">
        <f t="shared" si="2"/>
        <v>77.1</v>
      </c>
      <c r="P18" s="7"/>
    </row>
  </sheetData>
  <mergeCells count="4">
    <mergeCell ref="A1:P1"/>
    <mergeCell ref="L9:M9"/>
    <mergeCell ref="B16:B18"/>
    <mergeCell ref="C16:C18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2018年教师岗位公示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做个坏人</cp:lastModifiedBy>
  <dcterms:created xsi:type="dcterms:W3CDTF">2018-01-11T07:38:00Z</dcterms:created>
  <cp:lastPrinted>2018-01-24T06:44:00Z</cp:lastPrinted>
  <dcterms:modified xsi:type="dcterms:W3CDTF">2018-09-03T07:55:16Z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