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660"/>
  </bookViews>
  <sheets>
    <sheet name="总成绩" sheetId="1" r:id="rId1"/>
  </sheets>
  <definedNames>
    <definedName name="_xlnm._FilterDatabase" localSheetId="0" hidden="1">总成绩!$A$2:$L$169</definedName>
    <definedName name="_xlnm.Print_Titles" localSheetId="0">总成绩!$1:$2</definedName>
  </definedNames>
  <calcPr calcId="124519"/>
</workbook>
</file>

<file path=xl/calcChain.xml><?xml version="1.0" encoding="utf-8"?>
<calcChain xmlns="http://schemas.openxmlformats.org/spreadsheetml/2006/main">
  <c r="J9" i="1"/>
  <c r="J7"/>
  <c r="J6"/>
  <c r="J12"/>
  <c r="J11"/>
  <c r="J10"/>
  <c r="J15"/>
  <c r="J13"/>
  <c r="J14"/>
  <c r="J18"/>
  <c r="J16"/>
  <c r="J17"/>
  <c r="J27"/>
  <c r="J25"/>
  <c r="J26"/>
  <c r="J19"/>
  <c r="J20"/>
  <c r="J21"/>
  <c r="J3"/>
  <c r="J5"/>
  <c r="J4"/>
  <c r="J22"/>
  <c r="J23"/>
  <c r="J24"/>
  <c r="J72"/>
  <c r="J69"/>
  <c r="J71"/>
  <c r="J70"/>
  <c r="J28"/>
  <c r="J30"/>
  <c r="J29"/>
  <c r="J49"/>
  <c r="J50"/>
  <c r="J47"/>
  <c r="J46"/>
  <c r="J48"/>
  <c r="J42"/>
  <c r="J39"/>
  <c r="J43"/>
  <c r="J44"/>
  <c r="J45"/>
  <c r="J40"/>
  <c r="J41"/>
  <c r="J35"/>
  <c r="J37"/>
  <c r="J31"/>
  <c r="J36"/>
  <c r="J38"/>
  <c r="J33"/>
  <c r="J32"/>
  <c r="J34"/>
  <c r="J68"/>
  <c r="J66"/>
  <c r="J67"/>
  <c r="J93"/>
  <c r="J94"/>
  <c r="J53"/>
  <c r="J52"/>
  <c r="J51"/>
  <c r="J55"/>
  <c r="J56"/>
  <c r="J54"/>
  <c r="J73"/>
  <c r="J74"/>
  <c r="J75"/>
  <c r="J57"/>
  <c r="J59"/>
  <c r="J58"/>
  <c r="J84"/>
  <c r="J83"/>
  <c r="J82"/>
  <c r="J90"/>
  <c r="J91"/>
  <c r="J92"/>
  <c r="J76"/>
  <c r="J77"/>
  <c r="J78"/>
  <c r="J64"/>
  <c r="J60"/>
  <c r="J63"/>
  <c r="J65"/>
  <c r="J62"/>
  <c r="J61"/>
  <c r="J85"/>
  <c r="J89"/>
  <c r="J86"/>
  <c r="J88"/>
  <c r="J87"/>
  <c r="J99"/>
  <c r="J100"/>
  <c r="J98"/>
  <c r="J79"/>
  <c r="J80"/>
  <c r="J81"/>
  <c r="J95"/>
  <c r="J97"/>
  <c r="J96"/>
  <c r="J106"/>
  <c r="J104"/>
  <c r="J105"/>
  <c r="J130"/>
  <c r="J131"/>
  <c r="J129"/>
  <c r="J124"/>
  <c r="J125"/>
  <c r="J123"/>
  <c r="J121"/>
  <c r="J120"/>
  <c r="J122"/>
  <c r="J103"/>
  <c r="J102"/>
  <c r="J101"/>
  <c r="J109"/>
  <c r="J107"/>
  <c r="J108"/>
  <c r="J146"/>
  <c r="J145"/>
  <c r="J147"/>
  <c r="J148"/>
  <c r="J150"/>
  <c r="J149"/>
  <c r="J128"/>
  <c r="J126"/>
  <c r="J127"/>
  <c r="J144"/>
  <c r="J142"/>
  <c r="J143"/>
  <c r="J156"/>
  <c r="J154"/>
  <c r="J155"/>
  <c r="J119"/>
  <c r="J110"/>
  <c r="J111"/>
  <c r="J112"/>
  <c r="J115"/>
  <c r="J114"/>
  <c r="J118"/>
  <c r="J113"/>
  <c r="J116"/>
  <c r="J117"/>
  <c r="J132"/>
  <c r="J137"/>
  <c r="J135"/>
  <c r="J140"/>
  <c r="J141"/>
  <c r="J136"/>
  <c r="J139"/>
  <c r="J138"/>
  <c r="J134"/>
  <c r="J133"/>
  <c r="J169"/>
  <c r="J157"/>
  <c r="J158"/>
  <c r="J161"/>
  <c r="J162"/>
  <c r="J160"/>
  <c r="J159"/>
  <c r="J165"/>
  <c r="J167"/>
  <c r="J164"/>
  <c r="J168"/>
  <c r="J163"/>
  <c r="J166"/>
  <c r="J153"/>
  <c r="J152"/>
  <c r="J151"/>
  <c r="J8"/>
</calcChain>
</file>

<file path=xl/sharedStrings.xml><?xml version="1.0" encoding="utf-8"?>
<sst xmlns="http://schemas.openxmlformats.org/spreadsheetml/2006/main" count="1069" uniqueCount="558">
  <si>
    <t>bmxh</t>
  </si>
  <si>
    <t>298996</t>
  </si>
  <si>
    <t>绍兴市柯桥区人民法院</t>
  </si>
  <si>
    <t>工作人员1</t>
  </si>
  <si>
    <t>179915</t>
  </si>
  <si>
    <t>002936</t>
  </si>
  <si>
    <t>260231</t>
  </si>
  <si>
    <t>124422</t>
  </si>
  <si>
    <t>工作人员2</t>
  </si>
  <si>
    <t>180774</t>
  </si>
  <si>
    <t>292965</t>
  </si>
  <si>
    <t>160528</t>
  </si>
  <si>
    <t>046598</t>
  </si>
  <si>
    <t>127199</t>
  </si>
  <si>
    <t>陈拉法</t>
  </si>
  <si>
    <t>126656</t>
  </si>
  <si>
    <t>152396</t>
  </si>
  <si>
    <t>058335</t>
  </si>
  <si>
    <t>013370</t>
  </si>
  <si>
    <t>027844</t>
  </si>
  <si>
    <t>鲁燕</t>
  </si>
  <si>
    <t>134969</t>
  </si>
  <si>
    <t>绍兴市柯桥区残疾人联合会</t>
  </si>
  <si>
    <t>工作人员</t>
  </si>
  <si>
    <t>313828</t>
  </si>
  <si>
    <t>089961</t>
  </si>
  <si>
    <t>059931</t>
  </si>
  <si>
    <t>011966</t>
  </si>
  <si>
    <t>286338</t>
  </si>
  <si>
    <t>06201110117</t>
  </si>
  <si>
    <t>014759</t>
  </si>
  <si>
    <t>06201122229</t>
  </si>
  <si>
    <t>绍兴市柯桥区教育体育局</t>
  </si>
  <si>
    <t>283483</t>
  </si>
  <si>
    <t>022239</t>
  </si>
  <si>
    <t>徐熠利</t>
  </si>
  <si>
    <t>004024</t>
  </si>
  <si>
    <t>156694</t>
  </si>
  <si>
    <t>076772</t>
  </si>
  <si>
    <t>007515</t>
  </si>
  <si>
    <t>140747</t>
  </si>
  <si>
    <t>029659</t>
  </si>
  <si>
    <t>033667</t>
  </si>
  <si>
    <t>方宇雯</t>
  </si>
  <si>
    <t>204365</t>
  </si>
  <si>
    <t>绍兴市柯桥区人力资源和社会保障局</t>
  </si>
  <si>
    <t>211649</t>
  </si>
  <si>
    <t>117081</t>
  </si>
  <si>
    <t>147828</t>
  </si>
  <si>
    <t>093900</t>
  </si>
  <si>
    <t>172501</t>
  </si>
  <si>
    <t>082388</t>
  </si>
  <si>
    <t>242967</t>
  </si>
  <si>
    <t>102252</t>
  </si>
  <si>
    <t>142441</t>
  </si>
  <si>
    <t>073234</t>
  </si>
  <si>
    <t>149596</t>
  </si>
  <si>
    <t>187877</t>
  </si>
  <si>
    <t>326944</t>
  </si>
  <si>
    <t>胡颖</t>
  </si>
  <si>
    <t>239619</t>
  </si>
  <si>
    <t>李佳颖</t>
  </si>
  <si>
    <t>181185</t>
  </si>
  <si>
    <t>244004</t>
  </si>
  <si>
    <t>王莹</t>
  </si>
  <si>
    <t>140659</t>
  </si>
  <si>
    <t>088158</t>
  </si>
  <si>
    <t>106110</t>
  </si>
  <si>
    <t>091411</t>
  </si>
  <si>
    <t>绍兴市柯桥区统计局</t>
  </si>
  <si>
    <t>016246</t>
  </si>
  <si>
    <t>06201121210</t>
  </si>
  <si>
    <t>225292</t>
  </si>
  <si>
    <t>084250</t>
  </si>
  <si>
    <t>绍兴市柯桥区市场监督管理局</t>
  </si>
  <si>
    <t>执法人员1</t>
  </si>
  <si>
    <t>079313</t>
  </si>
  <si>
    <t>019512</t>
  </si>
  <si>
    <t>执法人员2</t>
  </si>
  <si>
    <t>016565</t>
  </si>
  <si>
    <t>073315</t>
  </si>
  <si>
    <t>087834</t>
  </si>
  <si>
    <t>244405</t>
  </si>
  <si>
    <t>049897</t>
  </si>
  <si>
    <t>153819</t>
  </si>
  <si>
    <t>251719</t>
  </si>
  <si>
    <t>金淑颖</t>
  </si>
  <si>
    <t>执法人员3</t>
  </si>
  <si>
    <t>144318</t>
  </si>
  <si>
    <t>294051</t>
  </si>
  <si>
    <t>141781</t>
  </si>
  <si>
    <t>195944</t>
  </si>
  <si>
    <t>238449</t>
  </si>
  <si>
    <t>128148</t>
  </si>
  <si>
    <t>019928</t>
  </si>
  <si>
    <t>109439</t>
  </si>
  <si>
    <t>045682</t>
  </si>
  <si>
    <t>127410</t>
  </si>
  <si>
    <t>240936</t>
  </si>
  <si>
    <t>朱萍萍</t>
  </si>
  <si>
    <t>090245</t>
  </si>
  <si>
    <t>074954</t>
  </si>
  <si>
    <t>063590</t>
  </si>
  <si>
    <t>098458</t>
  </si>
  <si>
    <t>091986</t>
  </si>
  <si>
    <t>045051</t>
  </si>
  <si>
    <t>中共绍兴市柯桥区委党校</t>
  </si>
  <si>
    <t>135570</t>
  </si>
  <si>
    <t>239159</t>
  </si>
  <si>
    <t>037952</t>
  </si>
  <si>
    <t>018004</t>
  </si>
  <si>
    <t>142542</t>
  </si>
  <si>
    <t>069167</t>
  </si>
  <si>
    <t>008070</t>
  </si>
  <si>
    <t>绍兴市柯桥区能源监察大队</t>
  </si>
  <si>
    <t>031027</t>
  </si>
  <si>
    <t>216959</t>
  </si>
  <si>
    <t>128745</t>
  </si>
  <si>
    <t>王叶露</t>
  </si>
  <si>
    <t>031541</t>
  </si>
  <si>
    <t>155409</t>
  </si>
  <si>
    <t>230735</t>
  </si>
  <si>
    <t>娄瑜</t>
  </si>
  <si>
    <t>076047</t>
  </si>
  <si>
    <t>020051</t>
  </si>
  <si>
    <t>115201</t>
  </si>
  <si>
    <t>090684</t>
  </si>
  <si>
    <t>090617</t>
  </si>
  <si>
    <t>067191</t>
  </si>
  <si>
    <t>021169</t>
  </si>
  <si>
    <t>106512</t>
  </si>
  <si>
    <t>101760</t>
  </si>
  <si>
    <t>124439</t>
  </si>
  <si>
    <t>何烨妤</t>
  </si>
  <si>
    <t>125457</t>
  </si>
  <si>
    <t>徐淼凤</t>
  </si>
  <si>
    <t>128316</t>
  </si>
  <si>
    <t>176270</t>
  </si>
  <si>
    <t>089538</t>
  </si>
  <si>
    <t>129386</t>
  </si>
  <si>
    <t>孙若男</t>
  </si>
  <si>
    <t>046739</t>
  </si>
  <si>
    <t>039314</t>
  </si>
  <si>
    <t>邵凯瑜</t>
  </si>
  <si>
    <t>236571</t>
  </si>
  <si>
    <t>绍兴市柯桥区卫生监督所</t>
  </si>
  <si>
    <t>229982</t>
  </si>
  <si>
    <t>043431</t>
  </si>
  <si>
    <t>031040</t>
  </si>
  <si>
    <t>018907</t>
  </si>
  <si>
    <t>147478</t>
  </si>
  <si>
    <t>193262</t>
  </si>
  <si>
    <t>101906</t>
  </si>
  <si>
    <t>131469</t>
  </si>
  <si>
    <t>144626</t>
  </si>
  <si>
    <t>191206</t>
  </si>
  <si>
    <t>015145</t>
  </si>
  <si>
    <t>067865</t>
  </si>
  <si>
    <t>133433</t>
  </si>
  <si>
    <t>225341</t>
  </si>
  <si>
    <t>038238</t>
  </si>
  <si>
    <t>086630</t>
  </si>
  <si>
    <t>184614</t>
  </si>
  <si>
    <t>绍兴市柯桥区综合行政执法大队</t>
  </si>
  <si>
    <t>214462</t>
  </si>
  <si>
    <t>092509</t>
  </si>
  <si>
    <t>041958</t>
  </si>
  <si>
    <t>074870</t>
  </si>
  <si>
    <t>谢伟根</t>
  </si>
  <si>
    <t>286798</t>
  </si>
  <si>
    <t>100332</t>
  </si>
  <si>
    <t>159169</t>
  </si>
  <si>
    <t>138004</t>
  </si>
  <si>
    <t>101226</t>
  </si>
  <si>
    <t>139536</t>
  </si>
  <si>
    <t>046314</t>
  </si>
  <si>
    <t>212936</t>
  </si>
  <si>
    <t>065775</t>
  </si>
  <si>
    <t>159964</t>
  </si>
  <si>
    <t>014749</t>
  </si>
  <si>
    <t>170776</t>
  </si>
  <si>
    <t>06201122603</t>
  </si>
  <si>
    <t>017129</t>
  </si>
  <si>
    <t>110358</t>
  </si>
  <si>
    <t>180779</t>
  </si>
  <si>
    <t>096219</t>
  </si>
  <si>
    <t>06201122403</t>
  </si>
  <si>
    <t>229573</t>
  </si>
  <si>
    <t>081086</t>
  </si>
  <si>
    <t>086376</t>
  </si>
  <si>
    <t>绍兴市柯桥区乡镇机关</t>
  </si>
  <si>
    <t>074704</t>
  </si>
  <si>
    <t>190593</t>
  </si>
  <si>
    <t>06201126828</t>
  </si>
  <si>
    <t>026833</t>
  </si>
  <si>
    <t>180021</t>
  </si>
  <si>
    <t>227718</t>
  </si>
  <si>
    <t>163690</t>
  </si>
  <si>
    <t>083921</t>
  </si>
  <si>
    <t>121718</t>
  </si>
  <si>
    <t>董小琴</t>
  </si>
  <si>
    <t>优秀村干部“职位1”</t>
  </si>
  <si>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</si>
  <si>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</si>
  <si>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</si>
  <si>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</si>
  <si>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报考单位</t>
    <phoneticPr fontId="1" type="noConversion"/>
  </si>
  <si>
    <t>报考职位</t>
    <phoneticPr fontId="1" type="noConversion"/>
  </si>
  <si>
    <t>笔试 成绩</t>
    <phoneticPr fontId="1" type="noConversion"/>
  </si>
  <si>
    <t>面试 成绩</t>
    <phoneticPr fontId="1" type="noConversion"/>
  </si>
  <si>
    <t>总成绩</t>
    <phoneticPr fontId="1" type="noConversion"/>
  </si>
  <si>
    <t>排名</t>
    <phoneticPr fontId="1" type="noConversion"/>
  </si>
  <si>
    <t>备注</t>
    <phoneticPr fontId="1" type="noConversion"/>
  </si>
  <si>
    <t>女</t>
  </si>
  <si>
    <t>男</t>
  </si>
  <si>
    <t>丁依文</t>
  </si>
  <si>
    <t>董春媛</t>
  </si>
  <si>
    <t>赵哲倩</t>
  </si>
  <si>
    <t>魏妙婷</t>
  </si>
  <si>
    <t>简小秀</t>
  </si>
  <si>
    <t>俞达妮</t>
  </si>
  <si>
    <t>吴震</t>
  </si>
  <si>
    <t>荣运成</t>
  </si>
  <si>
    <t>凌青霞</t>
  </si>
  <si>
    <t>沈晨璐</t>
  </si>
  <si>
    <t>罗楚晓</t>
  </si>
  <si>
    <t>唐甜</t>
  </si>
  <si>
    <t>莫邪</t>
  </si>
  <si>
    <t>黄淑文</t>
  </si>
  <si>
    <t>钱钰萍</t>
  </si>
  <si>
    <t>方晨</t>
  </si>
  <si>
    <t>俞佳轲</t>
  </si>
  <si>
    <t>林丽惠</t>
  </si>
  <si>
    <t>王夏菁</t>
  </si>
  <si>
    <t>韩洁怡</t>
  </si>
  <si>
    <t>王辉</t>
  </si>
  <si>
    <t>张凤旭</t>
  </si>
  <si>
    <t>汤丽芸</t>
  </si>
  <si>
    <t>高畅</t>
  </si>
  <si>
    <t>唐柳</t>
  </si>
  <si>
    <t>张子翰</t>
  </si>
  <si>
    <t>董滢</t>
  </si>
  <si>
    <t>王诗杰</t>
  </si>
  <si>
    <t>俞东云</t>
  </si>
  <si>
    <t>刘道甜</t>
  </si>
  <si>
    <t>吴苹娟</t>
  </si>
  <si>
    <t>徐东豪</t>
  </si>
  <si>
    <t>黄佳樑</t>
  </si>
  <si>
    <t>鲍瑞东</t>
  </si>
  <si>
    <t>张轩达</t>
  </si>
  <si>
    <t>徐志青</t>
  </si>
  <si>
    <t>张元</t>
  </si>
  <si>
    <t>胡雅云</t>
  </si>
  <si>
    <t>单兆聪</t>
  </si>
  <si>
    <t>章超</t>
  </si>
  <si>
    <t>郭棋</t>
  </si>
  <si>
    <t>刘宇</t>
  </si>
  <si>
    <t>刘传桂</t>
  </si>
  <si>
    <t>柯贤礼</t>
  </si>
  <si>
    <t>张小敏</t>
  </si>
  <si>
    <t>章瑜</t>
  </si>
  <si>
    <t>马赛君</t>
  </si>
  <si>
    <t>高佳佳</t>
  </si>
  <si>
    <t>王思琦</t>
  </si>
  <si>
    <t>奕栋良</t>
  </si>
  <si>
    <t>魏凌宇</t>
  </si>
  <si>
    <t>袁瑛樱</t>
  </si>
  <si>
    <t>李俊</t>
  </si>
  <si>
    <t>王逸梅</t>
  </si>
  <si>
    <t>李莹</t>
  </si>
  <si>
    <t>周扬</t>
  </si>
  <si>
    <t>周启予</t>
  </si>
  <si>
    <t>魏元申</t>
  </si>
  <si>
    <t>姚丹丹</t>
  </si>
  <si>
    <t>王棋</t>
  </si>
  <si>
    <t>华莹</t>
  </si>
  <si>
    <t>吴开</t>
  </si>
  <si>
    <t>俞奕癸</t>
  </si>
  <si>
    <t>朱明子</t>
  </si>
  <si>
    <t>郑行健</t>
  </si>
  <si>
    <t>施鼎奇</t>
  </si>
  <si>
    <t>陈剑豪</t>
  </si>
  <si>
    <t>陈宇飞</t>
  </si>
  <si>
    <t>刘依凡</t>
  </si>
  <si>
    <t>潘菲菲</t>
  </si>
  <si>
    <t>蒋家琪</t>
  </si>
  <si>
    <t>陈婷婷</t>
  </si>
  <si>
    <t>陈璐</t>
  </si>
  <si>
    <t>常志钰</t>
  </si>
  <si>
    <t>高锦锦</t>
  </si>
  <si>
    <t>童佳萍</t>
  </si>
  <si>
    <t>周佳斌</t>
  </si>
  <si>
    <t>何志鹏</t>
  </si>
  <si>
    <t>吴晓灵</t>
  </si>
  <si>
    <t>张弛</t>
  </si>
  <si>
    <t>董良</t>
  </si>
  <si>
    <t>叶坚枫</t>
  </si>
  <si>
    <t>杨柳</t>
  </si>
  <si>
    <t>朱明智</t>
  </si>
  <si>
    <t>沈扬</t>
  </si>
  <si>
    <t>毛夏鹏</t>
  </si>
  <si>
    <t>钱萍</t>
  </si>
  <si>
    <t>张璐</t>
  </si>
  <si>
    <t>聂晓琴</t>
  </si>
  <si>
    <t>干敏霞</t>
  </si>
  <si>
    <t>丁丽莎</t>
  </si>
  <si>
    <t>严雅汶</t>
  </si>
  <si>
    <t>陈秋怡</t>
  </si>
  <si>
    <t>沈树峰</t>
  </si>
  <si>
    <t>周帅</t>
  </si>
  <si>
    <t>黎昌东</t>
  </si>
  <si>
    <t>杨琪辉</t>
  </si>
  <si>
    <t>孔佳菲</t>
  </si>
  <si>
    <t>王旭杰</t>
  </si>
  <si>
    <t>何建诚</t>
  </si>
  <si>
    <t>胡嘉锋</t>
  </si>
  <si>
    <t>李彬彬</t>
  </si>
  <si>
    <t>包利伟</t>
  </si>
  <si>
    <t>马骐</t>
  </si>
  <si>
    <t>陈金燕</t>
  </si>
  <si>
    <t>王美佳</t>
  </si>
  <si>
    <t>蒋晓烨</t>
  </si>
  <si>
    <t>倪程浩</t>
  </si>
  <si>
    <t>陈洪</t>
  </si>
  <si>
    <t>杨伟东</t>
  </si>
  <si>
    <t>王涛</t>
  </si>
  <si>
    <t>马浩桑</t>
  </si>
  <si>
    <t>孙佳娣</t>
  </si>
  <si>
    <t>虞伟杰</t>
  </si>
  <si>
    <t>刘青义</t>
  </si>
  <si>
    <t>徐光南</t>
  </si>
  <si>
    <t>王奇</t>
  </si>
  <si>
    <t>张利建</t>
  </si>
  <si>
    <t>杨海波</t>
  </si>
  <si>
    <t>顾宏聪</t>
  </si>
  <si>
    <t>张孔</t>
  </si>
  <si>
    <t>孙天程</t>
  </si>
  <si>
    <t>傅燕红</t>
  </si>
  <si>
    <t>李逸楠</t>
  </si>
  <si>
    <t>陈怡雯</t>
  </si>
  <si>
    <t>杨蕙心</t>
  </si>
  <si>
    <t>茹颖</t>
  </si>
  <si>
    <t>胡洁瑶</t>
  </si>
  <si>
    <t>张春雷</t>
  </si>
  <si>
    <t>张海波</t>
  </si>
  <si>
    <t>沈建飞</t>
  </si>
  <si>
    <t>陈旗芳</t>
  </si>
  <si>
    <t>王晶晶</t>
  </si>
  <si>
    <t>孙波</t>
  </si>
  <si>
    <t>凌超</t>
  </si>
  <si>
    <t>沈钟凯</t>
  </si>
  <si>
    <t>邬志豪</t>
  </si>
  <si>
    <t>陆平</t>
  </si>
  <si>
    <t>陈烨</t>
  </si>
  <si>
    <t>林佳枫</t>
  </si>
  <si>
    <t>徐晨杰</t>
  </si>
  <si>
    <t>潘竹莹</t>
  </si>
  <si>
    <t>沈迪唯</t>
  </si>
  <si>
    <t>叶佳楠</t>
  </si>
  <si>
    <t>张好</t>
  </si>
  <si>
    <t>郑淑敏</t>
  </si>
  <si>
    <t>徐佳</t>
  </si>
  <si>
    <t>俞滕锋</t>
  </si>
  <si>
    <t>田伟</t>
  </si>
  <si>
    <t>杨芳</t>
  </si>
  <si>
    <t>06201104519</t>
  </si>
  <si>
    <t>06201127308</t>
  </si>
  <si>
    <t>06201128216</t>
  </si>
  <si>
    <t>06201105410</t>
  </si>
  <si>
    <t>06201121416</t>
  </si>
  <si>
    <t>06201113908</t>
  </si>
  <si>
    <t>06201123517</t>
  </si>
  <si>
    <t>06201110505</t>
  </si>
  <si>
    <t>06201102607</t>
  </si>
  <si>
    <t>06201108829</t>
  </si>
  <si>
    <t>06201128925</t>
  </si>
  <si>
    <t>06201122602</t>
  </si>
  <si>
    <t>06201113016</t>
  </si>
  <si>
    <t>06201120425</t>
  </si>
  <si>
    <t>06201123824</t>
  </si>
  <si>
    <t>06201122129</t>
  </si>
  <si>
    <t>06201121915</t>
  </si>
  <si>
    <t>06201108128</t>
  </si>
  <si>
    <t>06201112802</t>
  </si>
  <si>
    <t>06201103612</t>
  </si>
  <si>
    <t>06201123918</t>
  </si>
  <si>
    <t>06201105323</t>
  </si>
  <si>
    <t>06201121407</t>
  </si>
  <si>
    <t>06201112517</t>
  </si>
  <si>
    <t>06201129512</t>
  </si>
  <si>
    <t>06201103009</t>
  </si>
  <si>
    <t>06201124513</t>
  </si>
  <si>
    <t>06201100602</t>
  </si>
  <si>
    <t>06201127603</t>
  </si>
  <si>
    <t>06201103423</t>
  </si>
  <si>
    <t>06201126130</t>
  </si>
  <si>
    <t>06201112227</t>
  </si>
  <si>
    <t>06201120201</t>
  </si>
  <si>
    <t>06201103411</t>
  </si>
  <si>
    <t>06201128725</t>
  </si>
  <si>
    <t>06201102708</t>
  </si>
  <si>
    <t>06201122216</t>
  </si>
  <si>
    <t>06201108428</t>
  </si>
  <si>
    <t>06201113201</t>
  </si>
  <si>
    <t>06201105614</t>
  </si>
  <si>
    <t>06201128313</t>
  </si>
  <si>
    <t>06201102908</t>
  </si>
  <si>
    <t>06201120212</t>
  </si>
  <si>
    <t>06201125407</t>
  </si>
  <si>
    <t>06201105310</t>
  </si>
  <si>
    <t>06201107121</t>
  </si>
  <si>
    <t>06201101411</t>
  </si>
  <si>
    <t>06201128418</t>
  </si>
  <si>
    <t>06201123625</t>
  </si>
  <si>
    <t>06201103530</t>
  </si>
  <si>
    <t>06201121325</t>
  </si>
  <si>
    <t>06201127522</t>
  </si>
  <si>
    <t>06201112420</t>
  </si>
  <si>
    <t>06201110530</t>
  </si>
  <si>
    <t>06201123117</t>
  </si>
  <si>
    <t>06201123706</t>
  </si>
  <si>
    <t>06201120927</t>
  </si>
  <si>
    <t>06201112608</t>
  </si>
  <si>
    <t>06201104207</t>
  </si>
  <si>
    <t>06201129311</t>
  </si>
  <si>
    <t>06201100712</t>
  </si>
  <si>
    <t>06201103613</t>
  </si>
  <si>
    <t>06201113229</t>
  </si>
  <si>
    <t>06201112520</t>
  </si>
  <si>
    <t>06201121804</t>
  </si>
  <si>
    <t>06201123425</t>
  </si>
  <si>
    <t>06201113927</t>
  </si>
  <si>
    <t>06201111622</t>
  </si>
  <si>
    <t>06201102821</t>
  </si>
  <si>
    <t>06201103125</t>
  </si>
  <si>
    <t>06201106422</t>
  </si>
  <si>
    <t>06201113913</t>
  </si>
  <si>
    <t>06201105324</t>
  </si>
  <si>
    <t>06201100518</t>
  </si>
  <si>
    <t>06201102415</t>
  </si>
  <si>
    <t>06201130205</t>
  </si>
  <si>
    <t>06201111921</t>
  </si>
  <si>
    <t>06201105327</t>
  </si>
  <si>
    <t>06201127228</t>
  </si>
  <si>
    <t>06201127501</t>
  </si>
  <si>
    <t>06201105506</t>
  </si>
  <si>
    <t>06201107009</t>
  </si>
  <si>
    <t>06201108526</t>
  </si>
  <si>
    <t>06201128102</t>
  </si>
  <si>
    <t>06402010110</t>
  </si>
  <si>
    <t>06402010108</t>
  </si>
  <si>
    <t>06402010104</t>
  </si>
  <si>
    <t>06201125505</t>
  </si>
  <si>
    <t>06201111209</t>
  </si>
  <si>
    <t>06201113615</t>
  </si>
  <si>
    <t>06201125420</t>
  </si>
  <si>
    <t>06201124021</t>
  </si>
  <si>
    <t>06201104123</t>
  </si>
  <si>
    <t>06201105201</t>
  </si>
  <si>
    <t>06201127401</t>
  </si>
  <si>
    <t>06201111311</t>
  </si>
  <si>
    <t>06201103503</t>
  </si>
  <si>
    <t>06201121311</t>
  </si>
  <si>
    <t>06201107230</t>
  </si>
  <si>
    <t>06201126921</t>
  </si>
  <si>
    <t>06201105103</t>
  </si>
  <si>
    <t>06201124322</t>
  </si>
  <si>
    <t>06201110407</t>
  </si>
  <si>
    <t>06201105712</t>
  </si>
  <si>
    <t>06201103523</t>
  </si>
  <si>
    <t>06201108417</t>
  </si>
  <si>
    <t>06201127708</t>
  </si>
  <si>
    <t>06201122819</t>
  </si>
  <si>
    <t>06201104015</t>
  </si>
  <si>
    <t>06201121611</t>
  </si>
  <si>
    <t>06201107502</t>
  </si>
  <si>
    <t>06201107329</t>
  </si>
  <si>
    <t>06201101330</t>
  </si>
  <si>
    <t>06201129222</t>
  </si>
  <si>
    <t>06201126424</t>
  </si>
  <si>
    <t>06201113923</t>
  </si>
  <si>
    <t>06201129506</t>
  </si>
  <si>
    <t>06201107416</t>
  </si>
  <si>
    <t>06201130310</t>
  </si>
  <si>
    <t>06201111524</t>
  </si>
  <si>
    <t>06201103902</t>
  </si>
  <si>
    <t>06201124313</t>
  </si>
  <si>
    <t>06201123417</t>
  </si>
  <si>
    <t>06201113304</t>
  </si>
  <si>
    <t>06201106430</t>
  </si>
  <si>
    <t>06201120830</t>
  </si>
  <si>
    <t>06201103511</t>
  </si>
  <si>
    <t>06201125702</t>
  </si>
  <si>
    <t>06201101907</t>
  </si>
  <si>
    <t>06201101806</t>
  </si>
  <si>
    <t>06201104804</t>
  </si>
  <si>
    <t>06201102628</t>
  </si>
  <si>
    <t>06201103415</t>
  </si>
  <si>
    <t>06201104029</t>
  </si>
  <si>
    <t>06201113012</t>
  </si>
  <si>
    <t>06201124314</t>
  </si>
  <si>
    <t>06201123807</t>
  </si>
  <si>
    <t>06201129601</t>
  </si>
  <si>
    <t>06201105723</t>
  </si>
  <si>
    <t>06201107817</t>
  </si>
  <si>
    <t>06201104310</t>
  </si>
  <si>
    <t>06201108712</t>
  </si>
  <si>
    <t>06201127108</t>
  </si>
  <si>
    <t>06201102028</t>
  </si>
  <si>
    <t>06201111201</t>
  </si>
  <si>
    <t>06201100114</t>
  </si>
  <si>
    <t>06201113528</t>
  </si>
  <si>
    <t>06201127505</t>
  </si>
  <si>
    <t>06201110927</t>
  </si>
  <si>
    <t>06201128707</t>
  </si>
  <si>
    <t>06201102814</t>
  </si>
  <si>
    <t>06201123607</t>
  </si>
  <si>
    <t>06201102417</t>
  </si>
  <si>
    <t>06201101401</t>
  </si>
  <si>
    <t>06201127113</t>
  </si>
  <si>
    <t>06201102316</t>
  </si>
  <si>
    <t>06201110109</t>
  </si>
  <si>
    <t>06201124125</t>
  </si>
  <si>
    <t>06789010715</t>
  </si>
  <si>
    <t>06789010701</t>
  </si>
  <si>
    <t>06789010721</t>
  </si>
  <si>
    <t>绍兴市柯桥区人民政府办公室</t>
  </si>
  <si>
    <t>绍兴市柯桥区司法局</t>
  </si>
  <si>
    <t>绍兴市柯桥区财政局</t>
  </si>
  <si>
    <t>绍兴市柯桥区农业农村局</t>
  </si>
  <si>
    <t>绍兴市柯桥区商务局</t>
  </si>
  <si>
    <t>绍兴市柯桥区审计局</t>
  </si>
  <si>
    <t>绍兴市柯桥区市场监管局下属基层管理所</t>
  </si>
  <si>
    <t>绍兴市医疗保障局柯桥分局</t>
  </si>
  <si>
    <t>绍兴市生态环境局柯桥分局</t>
  </si>
  <si>
    <t>绍兴市柯桥区公共资源交易管理委员会办公室</t>
  </si>
  <si>
    <t>绍兴市柯桥区城市更新改造工作办公室</t>
  </si>
  <si>
    <t>绍兴市柯桥区工商业联合会</t>
  </si>
  <si>
    <t>绍兴市住房公积金管理中心柯桥分中心</t>
  </si>
  <si>
    <t>绍兴市柯桥区人力资源市场管理办公室</t>
  </si>
  <si>
    <t>绍兴市柯桥区劳动保障监察大队</t>
  </si>
  <si>
    <t>绍兴市柯桥区老龄工作委员会办公室</t>
  </si>
  <si>
    <t>绍兴市柯桥区安全生产监察大队</t>
  </si>
  <si>
    <t>绍兴市柯桥区财贸工会</t>
  </si>
  <si>
    <t>绍兴市柯桥区滨海环保安全监察中队</t>
  </si>
  <si>
    <t>法官助理1</t>
  </si>
  <si>
    <t>法官助理2</t>
  </si>
  <si>
    <t>法官助理3</t>
  </si>
  <si>
    <t>行政复议人员</t>
  </si>
  <si>
    <t>工作人员3</t>
  </si>
  <si>
    <t>残疾人专设职位</t>
  </si>
  <si>
    <t>教育科研</t>
  </si>
  <si>
    <t>执法监察</t>
  </si>
  <si>
    <t>优秀村干部“职位2”</t>
  </si>
  <si>
    <t>2019年绍兴市柯桥区各级机关考试录用公务员总成绩</t>
    <phoneticPr fontId="1" type="noConversion"/>
  </si>
  <si>
    <t>绍兴市柯桥区审计局</t>
    <phoneticPr fontId="1" type="noConversion"/>
  </si>
  <si>
    <t>面试缺考</t>
    <phoneticPr fontId="1" type="noConversion"/>
  </si>
  <si>
    <t>入围体检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</si>
</sst>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.0_ "/>
    <numFmt numFmtId="178" formatCode="0.0_);[Red]\(0.0\)"/>
  </numFmts>
  <fonts count="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charset val="134"/>
    </font>
    <font>
      <sz val="8"/>
      <name val="宋体"/>
      <charset val="134"/>
      <scheme val="minor"/>
    </font>
    <font>
      <b/>
      <sz val="12"/>
      <name val="宋体"/>
      <charset val="134"/>
      <scheme val="minor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150" zoomScaleNormal="150" zoomScaleSheetLayoutView="100" workbookViewId="0">
      <pane ySplit="2" topLeftCell="A3" activePane="bottomLeft" state="frozen"/>
      <selection activeCell="B1" sqref="B1"/>
      <selection pane="bottomLeft" activeCell="M11" sqref="M11"/>
    </sheetView>
  </sheetViews>
  <sheetFormatPr defaultRowHeight="12.75"/>
  <cols>
    <col min="1" max="1" width="9.140625" style="1" hidden="1" customWidth="1"/>
    <col min="2" max="2" width="4.5703125" style="5" customWidth="1"/>
    <col min="3" max="3" width="10.7109375" style="5" customWidth="1"/>
    <col min="4" max="4" width="6.5703125" style="5" customWidth="1"/>
    <col min="5" max="5" width="3.85546875" style="5" customWidth="1"/>
    <col min="6" max="6" width="30.5703125" style="5" customWidth="1"/>
    <col min="7" max="7" width="15.85546875" style="5" customWidth="1"/>
    <col min="8" max="9" width="6.28515625" style="6" customWidth="1"/>
    <col min="10" max="10" width="6.28515625" style="22" customWidth="1"/>
    <col min="11" max="11" width="4.5703125" style="5" customWidth="1"/>
    <col min="12" max="12" width="8" style="1" customWidth="1"/>
    <col min="13" max="16384" width="9.140625" style="1"/>
  </cols>
  <sheetData>
    <row r="1" spans="1:12" ht="33" customHeight="1">
      <c r="B1" s="23" t="s">
        <v>554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4" customFormat="1" ht="27.75" customHeight="1">
      <c r="A2" s="2" t="s">
        <v>0</v>
      </c>
      <c r="B2" s="7" t="s">
        <v>202</v>
      </c>
      <c r="C2" s="3" t="s">
        <v>203</v>
      </c>
      <c r="D2" s="3" t="s">
        <v>204</v>
      </c>
      <c r="E2" s="7" t="s">
        <v>205</v>
      </c>
      <c r="F2" s="3" t="s">
        <v>206</v>
      </c>
      <c r="G2" s="3" t="s">
        <v>207</v>
      </c>
      <c r="H2" s="8" t="s">
        <v>208</v>
      </c>
      <c r="I2" s="8" t="s">
        <v>209</v>
      </c>
      <c r="J2" s="19" t="s">
        <v>210</v>
      </c>
      <c r="K2" s="9" t="s">
        <v>211</v>
      </c>
      <c r="L2" s="8" t="s">
        <v>212</v>
      </c>
    </row>
    <row r="3" spans="1:12" s="10" customFormat="1" ht="12" customHeight="1">
      <c r="A3" s="10" t="s">
        <v>178</v>
      </c>
      <c r="B3" s="17">
        <v>1</v>
      </c>
      <c r="C3" s="11" t="s">
        <v>365</v>
      </c>
      <c r="D3" s="11" t="s">
        <v>215</v>
      </c>
      <c r="E3" s="11" t="s">
        <v>213</v>
      </c>
      <c r="F3" s="11" t="s">
        <v>526</v>
      </c>
      <c r="G3" s="11" t="s">
        <v>3</v>
      </c>
      <c r="H3" s="12">
        <v>139.85</v>
      </c>
      <c r="I3" s="26">
        <v>82.2</v>
      </c>
      <c r="J3" s="20">
        <f>H3/2*0.4+I3*0.6</f>
        <v>77.289999999999992</v>
      </c>
      <c r="K3" s="11">
        <v>3</v>
      </c>
      <c r="L3" s="11"/>
    </row>
    <row r="4" spans="1:12" s="10" customFormat="1" ht="12" customHeight="1">
      <c r="A4" s="10" t="s">
        <v>177</v>
      </c>
      <c r="B4" s="17">
        <v>2</v>
      </c>
      <c r="C4" s="11" t="s">
        <v>366</v>
      </c>
      <c r="D4" s="11" t="s">
        <v>216</v>
      </c>
      <c r="E4" s="11" t="s">
        <v>213</v>
      </c>
      <c r="F4" s="11" t="s">
        <v>526</v>
      </c>
      <c r="G4" s="11" t="s">
        <v>3</v>
      </c>
      <c r="H4" s="12">
        <v>138.88</v>
      </c>
      <c r="I4" s="26">
        <v>83.2</v>
      </c>
      <c r="J4" s="20">
        <f>H4/2*0.4+I4*0.6</f>
        <v>77.695999999999998</v>
      </c>
      <c r="K4" s="11">
        <v>1</v>
      </c>
      <c r="L4" s="17" t="s">
        <v>557</v>
      </c>
    </row>
    <row r="5" spans="1:12" s="10" customFormat="1" ht="12" customHeight="1">
      <c r="A5" s="10" t="s">
        <v>176</v>
      </c>
      <c r="B5" s="17">
        <v>3</v>
      </c>
      <c r="C5" s="11" t="s">
        <v>367</v>
      </c>
      <c r="D5" s="11" t="s">
        <v>217</v>
      </c>
      <c r="E5" s="11" t="s">
        <v>213</v>
      </c>
      <c r="F5" s="11" t="s">
        <v>526</v>
      </c>
      <c r="G5" s="11" t="s">
        <v>3</v>
      </c>
      <c r="H5" s="12">
        <v>138.69</v>
      </c>
      <c r="I5" s="24">
        <v>83</v>
      </c>
      <c r="J5" s="20">
        <f>H5/2*0.4+I5*0.6</f>
        <v>77.537999999999997</v>
      </c>
      <c r="K5" s="11">
        <v>2</v>
      </c>
      <c r="L5" s="11"/>
    </row>
    <row r="6" spans="1:12" s="10" customFormat="1" ht="12" customHeight="1">
      <c r="B6" s="17">
        <v>4</v>
      </c>
      <c r="C6" s="11" t="s">
        <v>368</v>
      </c>
      <c r="D6" s="11" t="s">
        <v>218</v>
      </c>
      <c r="E6" s="11" t="s">
        <v>213</v>
      </c>
      <c r="F6" s="11" t="s">
        <v>526</v>
      </c>
      <c r="G6" s="11" t="s">
        <v>8</v>
      </c>
      <c r="H6" s="12">
        <v>138.35</v>
      </c>
      <c r="I6" s="24">
        <v>84.8</v>
      </c>
      <c r="J6" s="20">
        <f>H6/2*0.4+I6*0.6</f>
        <v>78.55</v>
      </c>
      <c r="K6" s="11">
        <v>1</v>
      </c>
      <c r="L6" s="17" t="s">
        <v>557</v>
      </c>
    </row>
    <row r="7" spans="1:12" s="10" customFormat="1" ht="12" customHeight="1">
      <c r="A7" s="10" t="s">
        <v>195</v>
      </c>
      <c r="B7" s="17">
        <v>5</v>
      </c>
      <c r="C7" s="11" t="s">
        <v>369</v>
      </c>
      <c r="D7" s="11" t="s">
        <v>219</v>
      </c>
      <c r="E7" s="11" t="s">
        <v>213</v>
      </c>
      <c r="F7" s="11" t="s">
        <v>526</v>
      </c>
      <c r="G7" s="11" t="s">
        <v>8</v>
      </c>
      <c r="H7" s="12">
        <v>136.77000000000001</v>
      </c>
      <c r="I7" s="24">
        <v>82.4</v>
      </c>
      <c r="J7" s="20">
        <f>H7/2*0.4+I7*0.6</f>
        <v>76.794000000000011</v>
      </c>
      <c r="K7" s="11">
        <v>3</v>
      </c>
      <c r="L7" s="11"/>
    </row>
    <row r="8" spans="1:12" s="10" customFormat="1" ht="11.25" customHeight="1">
      <c r="A8" s="10" t="s">
        <v>196</v>
      </c>
      <c r="B8" s="17">
        <v>6</v>
      </c>
      <c r="C8" s="11" t="s">
        <v>370</v>
      </c>
      <c r="D8" s="11" t="s">
        <v>220</v>
      </c>
      <c r="E8" s="11" t="s">
        <v>213</v>
      </c>
      <c r="F8" s="11" t="s">
        <v>526</v>
      </c>
      <c r="G8" s="11" t="s">
        <v>8</v>
      </c>
      <c r="H8" s="12">
        <v>133.5</v>
      </c>
      <c r="I8" s="24">
        <v>86.2</v>
      </c>
      <c r="J8" s="20">
        <f>H8/2*0.4+I8*0.6</f>
        <v>78.42</v>
      </c>
      <c r="K8" s="11">
        <v>2</v>
      </c>
      <c r="L8" s="11"/>
    </row>
    <row r="9" spans="1:12" s="10" customFormat="1" ht="12" customHeight="1">
      <c r="A9" s="10" t="s">
        <v>28</v>
      </c>
      <c r="B9" s="17">
        <v>7</v>
      </c>
      <c r="C9" s="11" t="s">
        <v>371</v>
      </c>
      <c r="D9" s="11" t="s">
        <v>14</v>
      </c>
      <c r="E9" s="11" t="s">
        <v>214</v>
      </c>
      <c r="F9" s="11" t="s">
        <v>2</v>
      </c>
      <c r="G9" s="11" t="s">
        <v>545</v>
      </c>
      <c r="H9" s="12">
        <v>139.27000000000001</v>
      </c>
      <c r="I9" s="24">
        <v>82</v>
      </c>
      <c r="J9" s="20">
        <f>H9/2*0.4+I9*0.6</f>
        <v>77.054000000000002</v>
      </c>
      <c r="K9" s="11">
        <v>1</v>
      </c>
      <c r="L9" s="17" t="s">
        <v>557</v>
      </c>
    </row>
    <row r="10" spans="1:12" s="10" customFormat="1" ht="12" customHeight="1">
      <c r="A10" s="10" t="s">
        <v>33</v>
      </c>
      <c r="B10" s="17">
        <v>8</v>
      </c>
      <c r="C10" s="11" t="s">
        <v>372</v>
      </c>
      <c r="D10" s="11" t="s">
        <v>221</v>
      </c>
      <c r="E10" s="11" t="s">
        <v>214</v>
      </c>
      <c r="F10" s="11" t="s">
        <v>2</v>
      </c>
      <c r="G10" s="11" t="s">
        <v>545</v>
      </c>
      <c r="H10" s="12">
        <v>134.77000000000001</v>
      </c>
      <c r="I10" s="24">
        <v>80</v>
      </c>
      <c r="J10" s="20">
        <f>H10/2*0.4+I10*0.6</f>
        <v>74.954000000000008</v>
      </c>
      <c r="K10" s="11">
        <v>3</v>
      </c>
      <c r="L10" s="11"/>
    </row>
    <row r="11" spans="1:12" s="10" customFormat="1" ht="12" customHeight="1">
      <c r="A11" s="10" t="s">
        <v>30</v>
      </c>
      <c r="B11" s="17">
        <v>9</v>
      </c>
      <c r="C11" s="11" t="s">
        <v>373</v>
      </c>
      <c r="D11" s="11" t="s">
        <v>222</v>
      </c>
      <c r="E11" s="11" t="s">
        <v>214</v>
      </c>
      <c r="F11" s="11" t="s">
        <v>2</v>
      </c>
      <c r="G11" s="11" t="s">
        <v>545</v>
      </c>
      <c r="H11" s="12">
        <v>134.27000000000001</v>
      </c>
      <c r="I11" s="24">
        <v>80.2</v>
      </c>
      <c r="J11" s="20">
        <f>H11/2*0.4+I11*0.6</f>
        <v>74.974000000000004</v>
      </c>
      <c r="K11" s="11">
        <v>2</v>
      </c>
      <c r="L11" s="11"/>
    </row>
    <row r="12" spans="1:12" s="10" customFormat="1" ht="12" customHeight="1">
      <c r="A12" s="10" t="s">
        <v>27</v>
      </c>
      <c r="B12" s="17">
        <v>10</v>
      </c>
      <c r="C12" s="11" t="s">
        <v>374</v>
      </c>
      <c r="D12" s="11" t="s">
        <v>223</v>
      </c>
      <c r="E12" s="11" t="s">
        <v>213</v>
      </c>
      <c r="F12" s="11" t="s">
        <v>2</v>
      </c>
      <c r="G12" s="11" t="s">
        <v>546</v>
      </c>
      <c r="H12" s="12">
        <v>136.96</v>
      </c>
      <c r="I12" s="24">
        <v>79.400000000000006</v>
      </c>
      <c r="J12" s="20">
        <f>H12/2*0.4+I12*0.6</f>
        <v>75.032000000000011</v>
      </c>
      <c r="K12" s="11">
        <v>1</v>
      </c>
      <c r="L12" s="17" t="s">
        <v>557</v>
      </c>
    </row>
    <row r="13" spans="1:12" s="10" customFormat="1" ht="12" customHeight="1">
      <c r="A13" s="10" t="s">
        <v>26</v>
      </c>
      <c r="B13" s="17">
        <v>11</v>
      </c>
      <c r="C13" s="11" t="s">
        <v>375</v>
      </c>
      <c r="D13" s="11" t="s">
        <v>224</v>
      </c>
      <c r="E13" s="11" t="s">
        <v>213</v>
      </c>
      <c r="F13" s="11" t="s">
        <v>2</v>
      </c>
      <c r="G13" s="11" t="s">
        <v>546</v>
      </c>
      <c r="H13" s="12">
        <v>129.58000000000001</v>
      </c>
      <c r="I13" s="24">
        <v>76</v>
      </c>
      <c r="J13" s="20">
        <f>H13/2*0.4+I13*0.6</f>
        <v>71.516000000000005</v>
      </c>
      <c r="K13" s="11">
        <v>2</v>
      </c>
      <c r="L13" s="11"/>
    </row>
    <row r="14" spans="1:12" s="10" customFormat="1" ht="12" customHeight="1">
      <c r="A14" s="10" t="s">
        <v>25</v>
      </c>
      <c r="B14" s="17">
        <v>12</v>
      </c>
      <c r="C14" s="11" t="s">
        <v>376</v>
      </c>
      <c r="D14" s="11" t="s">
        <v>225</v>
      </c>
      <c r="E14" s="11" t="s">
        <v>213</v>
      </c>
      <c r="F14" s="11" t="s">
        <v>2</v>
      </c>
      <c r="G14" s="11" t="s">
        <v>546</v>
      </c>
      <c r="H14" s="12">
        <v>129.22999999999999</v>
      </c>
      <c r="I14" s="25">
        <v>74.2</v>
      </c>
      <c r="J14" s="20">
        <f>H14/2*0.4+I14*0.6</f>
        <v>70.366</v>
      </c>
      <c r="K14" s="11">
        <v>3</v>
      </c>
      <c r="L14" s="11"/>
    </row>
    <row r="15" spans="1:12" s="10" customFormat="1" ht="12" customHeight="1">
      <c r="B15" s="17">
        <v>13</v>
      </c>
      <c r="C15" s="11" t="s">
        <v>377</v>
      </c>
      <c r="D15" s="11" t="s">
        <v>226</v>
      </c>
      <c r="E15" s="11" t="s">
        <v>213</v>
      </c>
      <c r="F15" s="11" t="s">
        <v>2</v>
      </c>
      <c r="G15" s="11" t="s">
        <v>547</v>
      </c>
      <c r="H15" s="12">
        <v>134.41999999999999</v>
      </c>
      <c r="I15" s="24">
        <v>83.6</v>
      </c>
      <c r="J15" s="20">
        <f>H15/2*0.4+I15*0.6</f>
        <v>77.043999999999997</v>
      </c>
      <c r="K15" s="11">
        <v>1</v>
      </c>
      <c r="L15" s="17" t="s">
        <v>557</v>
      </c>
    </row>
    <row r="16" spans="1:12" s="10" customFormat="1" ht="12" customHeight="1">
      <c r="A16" s="10" t="s">
        <v>18</v>
      </c>
      <c r="B16" s="17">
        <v>14</v>
      </c>
      <c r="C16" s="11" t="s">
        <v>378</v>
      </c>
      <c r="D16" s="11" t="s">
        <v>227</v>
      </c>
      <c r="E16" s="11" t="s">
        <v>214</v>
      </c>
      <c r="F16" s="11" t="s">
        <v>2</v>
      </c>
      <c r="G16" s="11" t="s">
        <v>547</v>
      </c>
      <c r="H16" s="12">
        <v>132.96</v>
      </c>
      <c r="I16" s="24">
        <v>78.8</v>
      </c>
      <c r="J16" s="20">
        <f>H16/2*0.4+I16*0.6</f>
        <v>73.872</v>
      </c>
      <c r="K16" s="11">
        <v>3</v>
      </c>
      <c r="L16" s="11"/>
    </row>
    <row r="17" spans="1:12" s="10" customFormat="1" ht="12" customHeight="1">
      <c r="A17" s="10" t="s">
        <v>17</v>
      </c>
      <c r="B17" s="17">
        <v>15</v>
      </c>
      <c r="C17" s="11" t="s">
        <v>379</v>
      </c>
      <c r="D17" s="11" t="s">
        <v>228</v>
      </c>
      <c r="E17" s="11" t="s">
        <v>213</v>
      </c>
      <c r="F17" s="11" t="s">
        <v>2</v>
      </c>
      <c r="G17" s="11" t="s">
        <v>547</v>
      </c>
      <c r="H17" s="12">
        <v>125.04</v>
      </c>
      <c r="I17" s="24">
        <v>83</v>
      </c>
      <c r="J17" s="20">
        <f>H17/2*0.4+I17*0.6</f>
        <v>74.807999999999993</v>
      </c>
      <c r="K17" s="11">
        <v>2</v>
      </c>
      <c r="L17" s="11"/>
    </row>
    <row r="18" spans="1:12" s="10" customFormat="1" ht="12" customHeight="1">
      <c r="A18" s="10" t="s">
        <v>10</v>
      </c>
      <c r="B18" s="17">
        <v>16</v>
      </c>
      <c r="C18" s="11" t="s">
        <v>380</v>
      </c>
      <c r="D18" s="11" t="s">
        <v>229</v>
      </c>
      <c r="E18" s="11" t="s">
        <v>213</v>
      </c>
      <c r="F18" s="11" t="s">
        <v>32</v>
      </c>
      <c r="G18" s="11" t="s">
        <v>23</v>
      </c>
      <c r="H18" s="12">
        <v>141.27000000000001</v>
      </c>
      <c r="I18" s="24">
        <v>82.4</v>
      </c>
      <c r="J18" s="20">
        <f>H18/2*0.4+I18*0.6</f>
        <v>77.694000000000017</v>
      </c>
      <c r="K18" s="11">
        <v>1</v>
      </c>
      <c r="L18" s="17" t="s">
        <v>557</v>
      </c>
    </row>
    <row r="19" spans="1:12" s="10" customFormat="1" ht="12" customHeight="1">
      <c r="A19" s="10" t="s">
        <v>11</v>
      </c>
      <c r="B19" s="17">
        <v>17</v>
      </c>
      <c r="C19" s="11" t="s">
        <v>381</v>
      </c>
      <c r="D19" s="11" t="s">
        <v>230</v>
      </c>
      <c r="E19" s="11" t="s">
        <v>213</v>
      </c>
      <c r="F19" s="11" t="s">
        <v>32</v>
      </c>
      <c r="G19" s="11" t="s">
        <v>23</v>
      </c>
      <c r="H19" s="12">
        <v>136.62</v>
      </c>
      <c r="I19" s="24">
        <v>76</v>
      </c>
      <c r="J19" s="20">
        <f>H19/2*0.4+I19*0.6</f>
        <v>72.924000000000007</v>
      </c>
      <c r="K19" s="11">
        <v>2</v>
      </c>
      <c r="L19" s="11"/>
    </row>
    <row r="20" spans="1:12" s="10" customFormat="1" ht="12" customHeight="1">
      <c r="A20" s="10" t="s">
        <v>12</v>
      </c>
      <c r="B20" s="17">
        <v>18</v>
      </c>
      <c r="C20" s="11" t="s">
        <v>382</v>
      </c>
      <c r="D20" s="11" t="s">
        <v>231</v>
      </c>
      <c r="E20" s="11" t="s">
        <v>214</v>
      </c>
      <c r="F20" s="11" t="s">
        <v>32</v>
      </c>
      <c r="G20" s="11" t="s">
        <v>23</v>
      </c>
      <c r="H20" s="12">
        <v>136.62</v>
      </c>
      <c r="I20" s="24">
        <v>74.599999999999994</v>
      </c>
      <c r="J20" s="20">
        <f>H20/2*0.4+I20*0.6</f>
        <v>72.084000000000003</v>
      </c>
      <c r="K20" s="11">
        <v>3</v>
      </c>
      <c r="L20" s="11"/>
    </row>
    <row r="21" spans="1:12" s="10" customFormat="1" ht="12" customHeight="1">
      <c r="A21" s="10" t="s">
        <v>15</v>
      </c>
      <c r="B21" s="17">
        <v>19</v>
      </c>
      <c r="C21" s="11" t="s">
        <v>383</v>
      </c>
      <c r="D21" s="11" t="s">
        <v>232</v>
      </c>
      <c r="E21" s="11" t="s">
        <v>213</v>
      </c>
      <c r="F21" s="11" t="s">
        <v>527</v>
      </c>
      <c r="G21" s="11" t="s">
        <v>548</v>
      </c>
      <c r="H21" s="12">
        <v>142.04</v>
      </c>
      <c r="I21" s="24">
        <v>78.599999999999994</v>
      </c>
      <c r="J21" s="20">
        <f>H21/2*0.4+I21*0.6</f>
        <v>75.567999999999998</v>
      </c>
      <c r="K21" s="11">
        <v>2</v>
      </c>
      <c r="L21" s="11"/>
    </row>
    <row r="22" spans="1:12" s="10" customFormat="1" ht="12" customHeight="1">
      <c r="A22" s="10" t="s">
        <v>13</v>
      </c>
      <c r="B22" s="17">
        <v>20</v>
      </c>
      <c r="C22" s="11" t="s">
        <v>384</v>
      </c>
      <c r="D22" s="11" t="s">
        <v>233</v>
      </c>
      <c r="E22" s="11" t="s">
        <v>213</v>
      </c>
      <c r="F22" s="11" t="s">
        <v>527</v>
      </c>
      <c r="G22" s="11" t="s">
        <v>548</v>
      </c>
      <c r="H22" s="12">
        <v>131.91999999999999</v>
      </c>
      <c r="I22" s="24">
        <v>80.2</v>
      </c>
      <c r="J22" s="20">
        <f>H22/2*0.4+I22*0.6</f>
        <v>74.503999999999991</v>
      </c>
      <c r="K22" s="11">
        <v>3</v>
      </c>
      <c r="L22" s="11"/>
    </row>
    <row r="23" spans="1:12" s="10" customFormat="1" ht="12" customHeight="1">
      <c r="A23" s="10" t="s">
        <v>16</v>
      </c>
      <c r="B23" s="17">
        <v>21</v>
      </c>
      <c r="C23" s="11" t="s">
        <v>385</v>
      </c>
      <c r="D23" s="11" t="s">
        <v>20</v>
      </c>
      <c r="E23" s="11" t="s">
        <v>213</v>
      </c>
      <c r="F23" s="11" t="s">
        <v>527</v>
      </c>
      <c r="G23" s="11" t="s">
        <v>548</v>
      </c>
      <c r="H23" s="12">
        <v>130.54</v>
      </c>
      <c r="I23" s="24">
        <v>83.6</v>
      </c>
      <c r="J23" s="20">
        <f>H23/2*0.4+I23*0.6</f>
        <v>76.268000000000001</v>
      </c>
      <c r="K23" s="11">
        <v>1</v>
      </c>
      <c r="L23" s="17" t="s">
        <v>557</v>
      </c>
    </row>
    <row r="24" spans="1:12" s="10" customFormat="1" ht="12" customHeight="1">
      <c r="A24" s="10" t="s">
        <v>9</v>
      </c>
      <c r="B24" s="17">
        <v>22</v>
      </c>
      <c r="C24" s="11" t="s">
        <v>386</v>
      </c>
      <c r="D24" s="11" t="s">
        <v>234</v>
      </c>
      <c r="E24" s="11" t="s">
        <v>213</v>
      </c>
      <c r="F24" s="11" t="s">
        <v>528</v>
      </c>
      <c r="G24" s="11" t="s">
        <v>3</v>
      </c>
      <c r="H24" s="12">
        <v>148.15</v>
      </c>
      <c r="I24" s="24">
        <v>84.2</v>
      </c>
      <c r="J24" s="20">
        <f>H24/2*0.4+I24*0.6</f>
        <v>80.150000000000006</v>
      </c>
      <c r="K24" s="11">
        <v>1</v>
      </c>
      <c r="L24" s="17" t="s">
        <v>557</v>
      </c>
    </row>
    <row r="25" spans="1:12" s="10" customFormat="1" ht="12" customHeight="1">
      <c r="A25" s="10" t="s">
        <v>1</v>
      </c>
      <c r="B25" s="17">
        <v>23</v>
      </c>
      <c r="C25" s="11" t="s">
        <v>387</v>
      </c>
      <c r="D25" s="11" t="s">
        <v>235</v>
      </c>
      <c r="E25" s="11" t="s">
        <v>214</v>
      </c>
      <c r="F25" s="11" t="s">
        <v>528</v>
      </c>
      <c r="G25" s="11" t="s">
        <v>3</v>
      </c>
      <c r="H25" s="12">
        <v>145.19</v>
      </c>
      <c r="I25" s="24">
        <v>77.2</v>
      </c>
      <c r="J25" s="20">
        <f>H25/2*0.4+I25*0.6</f>
        <v>75.358000000000004</v>
      </c>
      <c r="K25" s="11">
        <v>6</v>
      </c>
      <c r="L25" s="11"/>
    </row>
    <row r="26" spans="1:12" s="10" customFormat="1" ht="12" customHeight="1">
      <c r="A26" s="10" t="s">
        <v>4</v>
      </c>
      <c r="B26" s="17">
        <v>24</v>
      </c>
      <c r="C26" s="11" t="s">
        <v>388</v>
      </c>
      <c r="D26" s="11" t="s">
        <v>59</v>
      </c>
      <c r="E26" s="11" t="s">
        <v>213</v>
      </c>
      <c r="F26" s="11" t="s">
        <v>528</v>
      </c>
      <c r="G26" s="11" t="s">
        <v>3</v>
      </c>
      <c r="H26" s="12">
        <v>144.69</v>
      </c>
      <c r="I26" s="24">
        <v>79</v>
      </c>
      <c r="J26" s="20">
        <f>H26/2*0.4+I26*0.6</f>
        <v>76.337999999999994</v>
      </c>
      <c r="K26" s="11">
        <v>5</v>
      </c>
      <c r="L26" s="11"/>
    </row>
    <row r="27" spans="1:12" s="10" customFormat="1" ht="12" customHeight="1">
      <c r="A27" s="10" t="s">
        <v>5</v>
      </c>
      <c r="B27" s="11">
        <v>25</v>
      </c>
      <c r="C27" s="11" t="s">
        <v>389</v>
      </c>
      <c r="D27" s="11" t="s">
        <v>236</v>
      </c>
      <c r="E27" s="11" t="s">
        <v>214</v>
      </c>
      <c r="F27" s="11" t="s">
        <v>528</v>
      </c>
      <c r="G27" s="11" t="s">
        <v>3</v>
      </c>
      <c r="H27" s="12">
        <v>141.88</v>
      </c>
      <c r="I27" s="24">
        <v>86</v>
      </c>
      <c r="J27" s="20">
        <f>H27/2*0.4+I27*0.6</f>
        <v>79.975999999999999</v>
      </c>
      <c r="K27" s="11">
        <v>2</v>
      </c>
      <c r="L27" s="17" t="s">
        <v>557</v>
      </c>
    </row>
    <row r="28" spans="1:12" s="10" customFormat="1" ht="12" customHeight="1">
      <c r="A28" s="10" t="s">
        <v>7</v>
      </c>
      <c r="B28" s="11">
        <v>26</v>
      </c>
      <c r="C28" s="11" t="s">
        <v>390</v>
      </c>
      <c r="D28" s="11" t="s">
        <v>237</v>
      </c>
      <c r="E28" s="11" t="s">
        <v>213</v>
      </c>
      <c r="F28" s="11" t="s">
        <v>528</v>
      </c>
      <c r="G28" s="11" t="s">
        <v>3</v>
      </c>
      <c r="H28" s="12">
        <v>141.04</v>
      </c>
      <c r="I28" s="24">
        <v>81.599999999999994</v>
      </c>
      <c r="J28" s="20">
        <f>H28/2*0.4+I28*0.6</f>
        <v>77.167999999999992</v>
      </c>
      <c r="K28" s="11">
        <v>4</v>
      </c>
      <c r="L28" s="11"/>
    </row>
    <row r="29" spans="1:12" s="10" customFormat="1" ht="12" customHeight="1">
      <c r="A29" s="10" t="s">
        <v>6</v>
      </c>
      <c r="B29" s="17">
        <v>27</v>
      </c>
      <c r="C29" s="11" t="s">
        <v>391</v>
      </c>
      <c r="D29" s="11" t="s">
        <v>238</v>
      </c>
      <c r="E29" s="11" t="s">
        <v>214</v>
      </c>
      <c r="F29" s="11" t="s">
        <v>528</v>
      </c>
      <c r="G29" s="11" t="s">
        <v>3</v>
      </c>
      <c r="H29" s="12">
        <v>138.5</v>
      </c>
      <c r="I29" s="24">
        <v>82.6</v>
      </c>
      <c r="J29" s="20">
        <f>H29/2*0.4+I29*0.6</f>
        <v>77.259999999999991</v>
      </c>
      <c r="K29" s="11">
        <v>3</v>
      </c>
      <c r="L29" s="11"/>
    </row>
    <row r="30" spans="1:12" s="10" customFormat="1" ht="12" customHeight="1">
      <c r="A30" s="10" t="s">
        <v>24</v>
      </c>
      <c r="B30" s="17">
        <v>28</v>
      </c>
      <c r="C30" s="11" t="s">
        <v>392</v>
      </c>
      <c r="D30" s="11" t="s">
        <v>239</v>
      </c>
      <c r="E30" s="11" t="s">
        <v>213</v>
      </c>
      <c r="F30" s="11" t="s">
        <v>528</v>
      </c>
      <c r="G30" s="11" t="s">
        <v>8</v>
      </c>
      <c r="H30" s="12">
        <v>142.19</v>
      </c>
      <c r="I30" s="24">
        <v>77.8</v>
      </c>
      <c r="J30" s="20">
        <f>H30/2*0.4+I30*0.6</f>
        <v>75.117999999999995</v>
      </c>
      <c r="K30" s="11">
        <v>3</v>
      </c>
      <c r="L30" s="11"/>
    </row>
    <row r="31" spans="1:12" s="10" customFormat="1" ht="12" customHeight="1">
      <c r="A31" s="10" t="s">
        <v>19</v>
      </c>
      <c r="B31" s="17">
        <v>29</v>
      </c>
      <c r="C31" s="11" t="s">
        <v>393</v>
      </c>
      <c r="D31" s="11" t="s">
        <v>240</v>
      </c>
      <c r="E31" s="11" t="s">
        <v>214</v>
      </c>
      <c r="F31" s="11" t="s">
        <v>528</v>
      </c>
      <c r="G31" s="11" t="s">
        <v>8</v>
      </c>
      <c r="H31" s="12">
        <v>140.58000000000001</v>
      </c>
      <c r="I31" s="24">
        <v>84.6</v>
      </c>
      <c r="J31" s="20">
        <f>H31/2*0.4+I31*0.6</f>
        <v>78.876000000000005</v>
      </c>
      <c r="K31" s="11">
        <v>1</v>
      </c>
      <c r="L31" s="17" t="s">
        <v>557</v>
      </c>
    </row>
    <row r="32" spans="1:12" s="10" customFormat="1" ht="12" customHeight="1">
      <c r="A32" s="10" t="s">
        <v>21</v>
      </c>
      <c r="B32" s="17">
        <v>30</v>
      </c>
      <c r="C32" s="11" t="s">
        <v>71</v>
      </c>
      <c r="D32" s="11" t="s">
        <v>241</v>
      </c>
      <c r="E32" s="11" t="s">
        <v>213</v>
      </c>
      <c r="F32" s="11" t="s">
        <v>528</v>
      </c>
      <c r="G32" s="11" t="s">
        <v>8</v>
      </c>
      <c r="H32" s="12">
        <v>134.38</v>
      </c>
      <c r="I32" s="24">
        <v>81.599999999999994</v>
      </c>
      <c r="J32" s="20">
        <f>H32/2*0.4+I32*0.6</f>
        <v>75.835999999999999</v>
      </c>
      <c r="K32" s="11">
        <v>2</v>
      </c>
      <c r="L32" s="11"/>
    </row>
    <row r="33" spans="1:12" s="10" customFormat="1" ht="12" customHeight="1">
      <c r="A33" s="10" t="s">
        <v>109</v>
      </c>
      <c r="B33" s="17">
        <v>31</v>
      </c>
      <c r="C33" s="11" t="s">
        <v>394</v>
      </c>
      <c r="D33" s="11" t="s">
        <v>242</v>
      </c>
      <c r="E33" s="11" t="s">
        <v>214</v>
      </c>
      <c r="F33" s="11" t="s">
        <v>45</v>
      </c>
      <c r="G33" s="11" t="s">
        <v>23</v>
      </c>
      <c r="H33" s="12">
        <v>141.5</v>
      </c>
      <c r="I33" s="24">
        <v>83.2</v>
      </c>
      <c r="J33" s="20">
        <f>H33/2*0.4+I33*0.6</f>
        <v>78.22</v>
      </c>
      <c r="K33" s="11">
        <v>2</v>
      </c>
      <c r="L33" s="11"/>
    </row>
    <row r="34" spans="1:12" s="10" customFormat="1" ht="12" customHeight="1">
      <c r="A34" s="10" t="s">
        <v>110</v>
      </c>
      <c r="B34" s="17">
        <v>32</v>
      </c>
      <c r="C34" s="11" t="s">
        <v>395</v>
      </c>
      <c r="D34" s="11" t="s">
        <v>243</v>
      </c>
      <c r="E34" s="11" t="s">
        <v>214</v>
      </c>
      <c r="F34" s="11" t="s">
        <v>45</v>
      </c>
      <c r="G34" s="11" t="s">
        <v>23</v>
      </c>
      <c r="H34" s="12">
        <v>140.65</v>
      </c>
      <c r="I34" s="24">
        <v>82.4</v>
      </c>
      <c r="J34" s="20">
        <f>H34/2*0.4+I34*0.6</f>
        <v>77.570000000000007</v>
      </c>
      <c r="K34" s="11">
        <v>3</v>
      </c>
      <c r="L34" s="11"/>
    </row>
    <row r="35" spans="1:12" s="10" customFormat="1" ht="12" customHeight="1">
      <c r="B35" s="17">
        <v>33</v>
      </c>
      <c r="C35" s="11" t="s">
        <v>396</v>
      </c>
      <c r="D35" s="11" t="s">
        <v>244</v>
      </c>
      <c r="E35" s="11" t="s">
        <v>214</v>
      </c>
      <c r="F35" s="11" t="s">
        <v>45</v>
      </c>
      <c r="G35" s="11" t="s">
        <v>23</v>
      </c>
      <c r="H35" s="12">
        <v>139.38</v>
      </c>
      <c r="I35" s="24">
        <v>85.2</v>
      </c>
      <c r="J35" s="20">
        <f>H35/2*0.4+I35*0.6</f>
        <v>78.995999999999995</v>
      </c>
      <c r="K35" s="11">
        <v>1</v>
      </c>
      <c r="L35" s="17" t="s">
        <v>557</v>
      </c>
    </row>
    <row r="36" spans="1:12" s="10" customFormat="1" ht="12" customHeight="1">
      <c r="A36" s="10" t="s">
        <v>113</v>
      </c>
      <c r="B36" s="17">
        <v>34</v>
      </c>
      <c r="C36" s="11" t="s">
        <v>397</v>
      </c>
      <c r="D36" s="11" t="s">
        <v>61</v>
      </c>
      <c r="E36" s="11" t="s">
        <v>213</v>
      </c>
      <c r="F36" s="11" t="s">
        <v>529</v>
      </c>
      <c r="G36" s="11" t="s">
        <v>23</v>
      </c>
      <c r="H36" s="12">
        <v>139.04</v>
      </c>
      <c r="I36" s="24">
        <v>79.8</v>
      </c>
      <c r="J36" s="20">
        <f>H36/2*0.4+I36*0.6</f>
        <v>75.687999999999988</v>
      </c>
      <c r="K36" s="11">
        <v>2</v>
      </c>
      <c r="L36" s="11"/>
    </row>
    <row r="37" spans="1:12" s="10" customFormat="1" ht="12" customHeight="1">
      <c r="A37" s="10" t="s">
        <v>112</v>
      </c>
      <c r="B37" s="17">
        <v>35</v>
      </c>
      <c r="C37" s="11" t="s">
        <v>398</v>
      </c>
      <c r="D37" s="11" t="s">
        <v>245</v>
      </c>
      <c r="E37" s="11" t="s">
        <v>213</v>
      </c>
      <c r="F37" s="11" t="s">
        <v>529</v>
      </c>
      <c r="G37" s="11" t="s">
        <v>23</v>
      </c>
      <c r="H37" s="12">
        <v>134.91999999999999</v>
      </c>
      <c r="I37" s="24">
        <v>75.8</v>
      </c>
      <c r="J37" s="20">
        <f>H37/2*0.4+I37*0.6</f>
        <v>72.463999999999999</v>
      </c>
      <c r="K37" s="11">
        <v>3</v>
      </c>
      <c r="L37" s="11"/>
    </row>
    <row r="38" spans="1:12" s="10" customFormat="1" ht="12" customHeight="1">
      <c r="A38" s="10" t="s">
        <v>111</v>
      </c>
      <c r="B38" s="17">
        <v>36</v>
      </c>
      <c r="C38" s="11" t="s">
        <v>399</v>
      </c>
      <c r="D38" s="11" t="s">
        <v>246</v>
      </c>
      <c r="E38" s="11" t="s">
        <v>214</v>
      </c>
      <c r="F38" s="11" t="s">
        <v>529</v>
      </c>
      <c r="G38" s="11" t="s">
        <v>23</v>
      </c>
      <c r="H38" s="12">
        <v>134.41999999999999</v>
      </c>
      <c r="I38" s="24">
        <v>83</v>
      </c>
      <c r="J38" s="20">
        <f>H38/2*0.4+I38*0.6</f>
        <v>76.683999999999997</v>
      </c>
      <c r="K38" s="11">
        <v>1</v>
      </c>
      <c r="L38" s="17" t="s">
        <v>557</v>
      </c>
    </row>
    <row r="39" spans="1:12" s="10" customFormat="1" ht="12" customHeight="1">
      <c r="A39" s="10" t="s">
        <v>97</v>
      </c>
      <c r="B39" s="17">
        <v>37</v>
      </c>
      <c r="C39" s="11" t="s">
        <v>400</v>
      </c>
      <c r="D39" s="11" t="s">
        <v>247</v>
      </c>
      <c r="E39" s="11" t="s">
        <v>214</v>
      </c>
      <c r="F39" s="11" t="s">
        <v>530</v>
      </c>
      <c r="G39" s="11" t="s">
        <v>23</v>
      </c>
      <c r="H39" s="12">
        <v>148.62</v>
      </c>
      <c r="I39" s="24">
        <v>86.4</v>
      </c>
      <c r="J39" s="20">
        <f>H39/2*0.4+I39*0.6</f>
        <v>81.564000000000007</v>
      </c>
      <c r="K39" s="11">
        <v>1</v>
      </c>
      <c r="L39" s="17" t="s">
        <v>557</v>
      </c>
    </row>
    <row r="40" spans="1:12" s="10" customFormat="1" ht="12" customHeight="1">
      <c r="A40" s="10" t="s">
        <v>96</v>
      </c>
      <c r="B40" s="17">
        <v>38</v>
      </c>
      <c r="C40" s="11" t="s">
        <v>401</v>
      </c>
      <c r="D40" s="11" t="s">
        <v>248</v>
      </c>
      <c r="E40" s="11" t="s">
        <v>214</v>
      </c>
      <c r="F40" s="11" t="s">
        <v>530</v>
      </c>
      <c r="G40" s="11" t="s">
        <v>23</v>
      </c>
      <c r="H40" s="12">
        <v>147.35</v>
      </c>
      <c r="I40" s="24">
        <v>85</v>
      </c>
      <c r="J40" s="20">
        <f>H40/2*0.4+I40*0.6</f>
        <v>80.47</v>
      </c>
      <c r="K40" s="11">
        <v>2</v>
      </c>
      <c r="L40" s="11"/>
    </row>
    <row r="41" spans="1:12" s="10" customFormat="1" ht="12" customHeight="1">
      <c r="A41" s="10" t="s">
        <v>95</v>
      </c>
      <c r="B41" s="17">
        <v>39</v>
      </c>
      <c r="C41" s="11" t="s">
        <v>181</v>
      </c>
      <c r="D41" s="11" t="s">
        <v>249</v>
      </c>
      <c r="E41" s="11" t="s">
        <v>214</v>
      </c>
      <c r="F41" s="11" t="s">
        <v>530</v>
      </c>
      <c r="G41" s="11" t="s">
        <v>23</v>
      </c>
      <c r="H41" s="12">
        <v>145.08000000000001</v>
      </c>
      <c r="I41" s="24">
        <v>78.599999999999994</v>
      </c>
      <c r="J41" s="20">
        <f>H41/2*0.4+I41*0.6</f>
        <v>76.176000000000002</v>
      </c>
      <c r="K41" s="11">
        <v>3</v>
      </c>
      <c r="L41" s="11"/>
    </row>
    <row r="42" spans="1:12" s="10" customFormat="1" ht="12" customHeight="1">
      <c r="A42" s="10" t="s">
        <v>102</v>
      </c>
      <c r="B42" s="17">
        <v>40</v>
      </c>
      <c r="C42" s="11" t="s">
        <v>402</v>
      </c>
      <c r="D42" s="11" t="s">
        <v>140</v>
      </c>
      <c r="E42" s="11" t="s">
        <v>213</v>
      </c>
      <c r="F42" s="11" t="s">
        <v>531</v>
      </c>
      <c r="G42" s="11" t="s">
        <v>3</v>
      </c>
      <c r="H42" s="12">
        <v>143.65</v>
      </c>
      <c r="I42" s="24">
        <v>88.8</v>
      </c>
      <c r="J42" s="20">
        <f>H42/2*0.4+I42*0.6</f>
        <v>82.009999999999991</v>
      </c>
      <c r="K42" s="11">
        <v>1</v>
      </c>
      <c r="L42" s="17" t="s">
        <v>557</v>
      </c>
    </row>
    <row r="43" spans="1:12" s="10" customFormat="1" ht="12" customHeight="1">
      <c r="A43" s="10" t="s">
        <v>100</v>
      </c>
      <c r="B43" s="17">
        <v>41</v>
      </c>
      <c r="C43" s="11" t="s">
        <v>403</v>
      </c>
      <c r="D43" s="11" t="s">
        <v>250</v>
      </c>
      <c r="E43" s="11" t="s">
        <v>213</v>
      </c>
      <c r="F43" s="11" t="s">
        <v>531</v>
      </c>
      <c r="G43" s="11" t="s">
        <v>3</v>
      </c>
      <c r="H43" s="12">
        <v>142.91999999999999</v>
      </c>
      <c r="I43" s="24">
        <v>87.4</v>
      </c>
      <c r="J43" s="20">
        <f>H43/2*0.4+I43*0.6</f>
        <v>81.024000000000001</v>
      </c>
      <c r="K43" s="11">
        <v>2</v>
      </c>
      <c r="L43" s="17" t="s">
        <v>557</v>
      </c>
    </row>
    <row r="44" spans="1:12" s="10" customFormat="1" ht="12" customHeight="1">
      <c r="A44" s="10" t="s">
        <v>98</v>
      </c>
      <c r="B44" s="17">
        <v>42</v>
      </c>
      <c r="C44" s="11" t="s">
        <v>404</v>
      </c>
      <c r="D44" s="11" t="s">
        <v>143</v>
      </c>
      <c r="E44" s="11" t="s">
        <v>213</v>
      </c>
      <c r="F44" s="11" t="s">
        <v>531</v>
      </c>
      <c r="G44" s="11" t="s">
        <v>3</v>
      </c>
      <c r="H44" s="12">
        <v>139.62</v>
      </c>
      <c r="I44" s="24">
        <v>83.8</v>
      </c>
      <c r="J44" s="20">
        <f>H44/2*0.4+I44*0.6</f>
        <v>78.203999999999994</v>
      </c>
      <c r="K44" s="11">
        <v>3</v>
      </c>
      <c r="L44" s="17" t="s">
        <v>557</v>
      </c>
    </row>
    <row r="45" spans="1:12" s="10" customFormat="1" ht="12" customHeight="1">
      <c r="A45" s="10" t="s">
        <v>101</v>
      </c>
      <c r="B45" s="17">
        <v>43</v>
      </c>
      <c r="C45" s="11" t="s">
        <v>405</v>
      </c>
      <c r="D45" s="11" t="s">
        <v>251</v>
      </c>
      <c r="E45" s="11" t="s">
        <v>213</v>
      </c>
      <c r="F45" s="11" t="s">
        <v>555</v>
      </c>
      <c r="G45" s="11" t="s">
        <v>3</v>
      </c>
      <c r="H45" s="12">
        <v>139.5</v>
      </c>
      <c r="I45" s="24">
        <v>80.400000000000006</v>
      </c>
      <c r="J45" s="20">
        <f>H45/2*0.4+I45*0.6</f>
        <v>76.14</v>
      </c>
      <c r="K45" s="11">
        <v>4</v>
      </c>
      <c r="L45" s="11"/>
    </row>
    <row r="46" spans="1:12" s="10" customFormat="1" ht="12" customHeight="1">
      <c r="A46" s="10" t="s">
        <v>107</v>
      </c>
      <c r="B46" s="17">
        <v>44</v>
      </c>
      <c r="C46" s="11" t="s">
        <v>406</v>
      </c>
      <c r="D46" s="11" t="s">
        <v>252</v>
      </c>
      <c r="E46" s="11" t="s">
        <v>213</v>
      </c>
      <c r="F46" s="11" t="s">
        <v>531</v>
      </c>
      <c r="G46" s="11" t="s">
        <v>8</v>
      </c>
      <c r="H46" s="12">
        <v>139.88</v>
      </c>
      <c r="I46" s="24">
        <v>81</v>
      </c>
      <c r="J46" s="20">
        <f>H46/2*0.4+I46*0.6</f>
        <v>76.575999999999993</v>
      </c>
      <c r="K46" s="11">
        <v>2</v>
      </c>
      <c r="L46" s="11"/>
    </row>
    <row r="47" spans="1:12" s="10" customFormat="1" ht="12" customHeight="1">
      <c r="A47" s="10" t="s">
        <v>108</v>
      </c>
      <c r="B47" s="17">
        <v>45</v>
      </c>
      <c r="C47" s="11" t="s">
        <v>407</v>
      </c>
      <c r="D47" s="11" t="s">
        <v>253</v>
      </c>
      <c r="E47" s="11" t="s">
        <v>214</v>
      </c>
      <c r="F47" s="11" t="s">
        <v>531</v>
      </c>
      <c r="G47" s="11" t="s">
        <v>8</v>
      </c>
      <c r="H47" s="12">
        <v>139.31</v>
      </c>
      <c r="I47" s="24">
        <v>83.8</v>
      </c>
      <c r="J47" s="20">
        <f>H47/2*0.4+I47*0.6</f>
        <v>78.141999999999996</v>
      </c>
      <c r="K47" s="11">
        <v>1</v>
      </c>
      <c r="L47" s="17" t="s">
        <v>557</v>
      </c>
    </row>
    <row r="48" spans="1:12" s="10" customFormat="1" ht="12" customHeight="1">
      <c r="A48" s="10" t="s">
        <v>105</v>
      </c>
      <c r="B48" s="17">
        <v>46</v>
      </c>
      <c r="C48" s="11" t="s">
        <v>408</v>
      </c>
      <c r="D48" s="11" t="s">
        <v>254</v>
      </c>
      <c r="E48" s="11" t="s">
        <v>214</v>
      </c>
      <c r="F48" s="11" t="s">
        <v>531</v>
      </c>
      <c r="G48" s="11" t="s">
        <v>8</v>
      </c>
      <c r="H48" s="12">
        <v>138.54</v>
      </c>
      <c r="I48" s="24">
        <v>76.2</v>
      </c>
      <c r="J48" s="20">
        <f>H48/2*0.4+I48*0.6</f>
        <v>73.427999999999997</v>
      </c>
      <c r="K48" s="11">
        <v>3</v>
      </c>
      <c r="L48" s="11"/>
    </row>
    <row r="49" spans="1:12" s="10" customFormat="1" ht="11.25" customHeight="1">
      <c r="A49" s="10" t="s">
        <v>115</v>
      </c>
      <c r="B49" s="17">
        <v>47</v>
      </c>
      <c r="C49" s="11" t="s">
        <v>409</v>
      </c>
      <c r="D49" s="11" t="s">
        <v>255</v>
      </c>
      <c r="E49" s="11" t="s">
        <v>213</v>
      </c>
      <c r="F49" s="11" t="s">
        <v>74</v>
      </c>
      <c r="G49" s="11" t="s">
        <v>3</v>
      </c>
      <c r="H49" s="12">
        <v>142.08000000000001</v>
      </c>
      <c r="I49" s="24">
        <v>81.400000000000006</v>
      </c>
      <c r="J49" s="20">
        <f>H49/2*0.4+I49*0.6</f>
        <v>77.256</v>
      </c>
      <c r="K49" s="11">
        <v>2</v>
      </c>
      <c r="L49" s="11"/>
    </row>
    <row r="50" spans="1:12" s="10" customFormat="1" ht="12" customHeight="1">
      <c r="A50" s="10" t="s">
        <v>116</v>
      </c>
      <c r="B50" s="17">
        <v>48</v>
      </c>
      <c r="C50" s="11" t="s">
        <v>410</v>
      </c>
      <c r="D50" s="11" t="s">
        <v>256</v>
      </c>
      <c r="E50" s="11" t="s">
        <v>213</v>
      </c>
      <c r="F50" s="11" t="s">
        <v>74</v>
      </c>
      <c r="G50" s="11" t="s">
        <v>3</v>
      </c>
      <c r="H50" s="12">
        <v>139.58000000000001</v>
      </c>
      <c r="I50" s="24">
        <v>83</v>
      </c>
      <c r="J50" s="20">
        <f>H50/2*0.4+I50*0.6</f>
        <v>77.716000000000008</v>
      </c>
      <c r="K50" s="11">
        <v>1</v>
      </c>
      <c r="L50" s="17" t="s">
        <v>557</v>
      </c>
    </row>
    <row r="51" spans="1:12" s="10" customFormat="1" ht="12" customHeight="1">
      <c r="A51" s="10" t="s">
        <v>117</v>
      </c>
      <c r="B51" s="17">
        <v>49</v>
      </c>
      <c r="C51" s="11" t="s">
        <v>411</v>
      </c>
      <c r="D51" s="11" t="s">
        <v>257</v>
      </c>
      <c r="E51" s="11" t="s">
        <v>214</v>
      </c>
      <c r="F51" s="11" t="s">
        <v>74</v>
      </c>
      <c r="G51" s="11" t="s">
        <v>3</v>
      </c>
      <c r="H51" s="12">
        <v>137.04</v>
      </c>
      <c r="I51" s="24">
        <v>82.2</v>
      </c>
      <c r="J51" s="20">
        <f>H51/2*0.4+I51*0.6</f>
        <v>76.728000000000009</v>
      </c>
      <c r="K51" s="11">
        <v>3</v>
      </c>
      <c r="L51" s="17"/>
    </row>
    <row r="52" spans="1:12" s="10" customFormat="1" ht="12" customHeight="1">
      <c r="A52" s="10" t="s">
        <v>93</v>
      </c>
      <c r="B52" s="17">
        <v>50</v>
      </c>
      <c r="C52" s="11" t="s">
        <v>412</v>
      </c>
      <c r="D52" s="11" t="s">
        <v>258</v>
      </c>
      <c r="E52" s="11" t="s">
        <v>214</v>
      </c>
      <c r="F52" s="17" t="s">
        <v>74</v>
      </c>
      <c r="G52" s="11" t="s">
        <v>8</v>
      </c>
      <c r="H52" s="12">
        <v>144.54</v>
      </c>
      <c r="I52" s="24">
        <v>0</v>
      </c>
      <c r="J52" s="20">
        <f>H52/2*0.4+I52*0.6</f>
        <v>28.908000000000001</v>
      </c>
      <c r="K52" s="11"/>
      <c r="L52" s="17" t="s">
        <v>556</v>
      </c>
    </row>
    <row r="53" spans="1:12" s="10" customFormat="1" ht="12" customHeight="1">
      <c r="A53" s="10" t="s">
        <v>120</v>
      </c>
      <c r="B53" s="17">
        <v>51</v>
      </c>
      <c r="C53" s="11" t="s">
        <v>413</v>
      </c>
      <c r="D53" s="11" t="s">
        <v>259</v>
      </c>
      <c r="E53" s="11" t="s">
        <v>213</v>
      </c>
      <c r="F53" s="11" t="s">
        <v>74</v>
      </c>
      <c r="G53" s="11" t="s">
        <v>8</v>
      </c>
      <c r="H53" s="12">
        <v>138.88</v>
      </c>
      <c r="I53" s="24">
        <v>82.2</v>
      </c>
      <c r="J53" s="20">
        <f>H53/2*0.4+I53*0.6</f>
        <v>77.096000000000004</v>
      </c>
      <c r="K53" s="11">
        <v>2</v>
      </c>
      <c r="L53" s="11"/>
    </row>
    <row r="54" spans="1:12" s="10" customFormat="1" ht="12" customHeight="1">
      <c r="A54" s="10" t="s">
        <v>119</v>
      </c>
      <c r="B54" s="17">
        <v>52</v>
      </c>
      <c r="C54" s="11" t="s">
        <v>414</v>
      </c>
      <c r="D54" s="11" t="s">
        <v>260</v>
      </c>
      <c r="E54" s="11" t="s">
        <v>213</v>
      </c>
      <c r="F54" s="11" t="s">
        <v>74</v>
      </c>
      <c r="G54" s="11" t="s">
        <v>8</v>
      </c>
      <c r="H54" s="12">
        <v>137.62</v>
      </c>
      <c r="I54" s="24">
        <v>86.8</v>
      </c>
      <c r="J54" s="20">
        <f>H54/2*0.4+I54*0.6</f>
        <v>79.603999999999999</v>
      </c>
      <c r="K54" s="11">
        <v>1</v>
      </c>
      <c r="L54" s="17" t="s">
        <v>557</v>
      </c>
    </row>
    <row r="55" spans="1:12" s="10" customFormat="1" ht="12" customHeight="1">
      <c r="B55" s="17">
        <v>53</v>
      </c>
      <c r="C55" s="11" t="s">
        <v>415</v>
      </c>
      <c r="D55" s="11" t="s">
        <v>86</v>
      </c>
      <c r="E55" s="11" t="s">
        <v>213</v>
      </c>
      <c r="F55" s="18" t="s">
        <v>532</v>
      </c>
      <c r="G55" s="11" t="s">
        <v>75</v>
      </c>
      <c r="H55" s="12">
        <v>141.38</v>
      </c>
      <c r="I55" s="24">
        <v>75.599999999999994</v>
      </c>
      <c r="J55" s="20">
        <f>H55/2*0.4+I55*0.6</f>
        <v>73.635999999999996</v>
      </c>
      <c r="K55" s="11">
        <v>2</v>
      </c>
      <c r="L55" s="11"/>
    </row>
    <row r="56" spans="1:12" s="10" customFormat="1" ht="12" customHeight="1">
      <c r="A56" s="10" t="s">
        <v>103</v>
      </c>
      <c r="B56" s="17">
        <v>54</v>
      </c>
      <c r="C56" s="11" t="s">
        <v>416</v>
      </c>
      <c r="D56" s="11" t="s">
        <v>261</v>
      </c>
      <c r="E56" s="11" t="s">
        <v>213</v>
      </c>
      <c r="F56" s="18" t="s">
        <v>532</v>
      </c>
      <c r="G56" s="11" t="s">
        <v>75</v>
      </c>
      <c r="H56" s="12">
        <v>136.77000000000001</v>
      </c>
      <c r="I56" s="24">
        <v>79.599999999999994</v>
      </c>
      <c r="J56" s="20">
        <f>H56/2*0.4+I56*0.6</f>
        <v>75.114000000000004</v>
      </c>
      <c r="K56" s="11">
        <v>1</v>
      </c>
      <c r="L56" s="17" t="s">
        <v>557</v>
      </c>
    </row>
    <row r="57" spans="1:12" s="10" customFormat="1" ht="12" customHeight="1">
      <c r="A57" s="10" t="s">
        <v>94</v>
      </c>
      <c r="B57" s="17">
        <v>55</v>
      </c>
      <c r="C57" s="11" t="s">
        <v>417</v>
      </c>
      <c r="D57" s="11" t="s">
        <v>262</v>
      </c>
      <c r="E57" s="11" t="s">
        <v>213</v>
      </c>
      <c r="F57" s="18" t="s">
        <v>532</v>
      </c>
      <c r="G57" s="11" t="s">
        <v>75</v>
      </c>
      <c r="H57" s="12">
        <v>136.19</v>
      </c>
      <c r="I57" s="24">
        <v>0</v>
      </c>
      <c r="J57" s="20">
        <f>H57/2*0.4+I57*0.6</f>
        <v>27.238</v>
      </c>
      <c r="K57" s="11"/>
      <c r="L57" s="11" t="s">
        <v>556</v>
      </c>
    </row>
    <row r="58" spans="1:12" s="10" customFormat="1" ht="12" customHeight="1">
      <c r="A58" s="10" t="s">
        <v>104</v>
      </c>
      <c r="B58" s="17">
        <v>56</v>
      </c>
      <c r="C58" s="11" t="s">
        <v>418</v>
      </c>
      <c r="D58" s="11" t="s">
        <v>263</v>
      </c>
      <c r="E58" s="11" t="s">
        <v>213</v>
      </c>
      <c r="F58" s="18" t="s">
        <v>532</v>
      </c>
      <c r="G58" s="11" t="s">
        <v>75</v>
      </c>
      <c r="H58" s="12">
        <v>136.19</v>
      </c>
      <c r="I58" s="24">
        <v>76.599999999999994</v>
      </c>
      <c r="J58" s="20">
        <f>H58/2*0.4+I58*0.6</f>
        <v>73.197999999999993</v>
      </c>
      <c r="K58" s="11">
        <v>3</v>
      </c>
      <c r="L58" s="11"/>
    </row>
    <row r="59" spans="1:12" s="10" customFormat="1" ht="12" customHeight="1">
      <c r="A59" s="10" t="s">
        <v>128</v>
      </c>
      <c r="B59" s="17">
        <v>57</v>
      </c>
      <c r="C59" s="11" t="s">
        <v>419</v>
      </c>
      <c r="D59" s="11" t="s">
        <v>264</v>
      </c>
      <c r="E59" s="11" t="s">
        <v>214</v>
      </c>
      <c r="F59" s="18" t="s">
        <v>532</v>
      </c>
      <c r="G59" s="11" t="s">
        <v>78</v>
      </c>
      <c r="H59" s="12">
        <v>139.77000000000001</v>
      </c>
      <c r="I59" s="24">
        <v>82.8</v>
      </c>
      <c r="J59" s="20">
        <f>H59/2*0.4+I59*0.6</f>
        <v>77.634</v>
      </c>
      <c r="K59" s="11">
        <v>2</v>
      </c>
      <c r="L59" s="11"/>
    </row>
    <row r="60" spans="1:12" s="10" customFormat="1" ht="12" customHeight="1">
      <c r="A60" s="10" t="s">
        <v>129</v>
      </c>
      <c r="B60" s="17">
        <v>58</v>
      </c>
      <c r="C60" s="11" t="s">
        <v>420</v>
      </c>
      <c r="D60" s="11" t="s">
        <v>265</v>
      </c>
      <c r="E60" s="11" t="s">
        <v>214</v>
      </c>
      <c r="F60" s="18" t="s">
        <v>532</v>
      </c>
      <c r="G60" s="11" t="s">
        <v>78</v>
      </c>
      <c r="H60" s="12">
        <v>139.19</v>
      </c>
      <c r="I60" s="24">
        <v>86</v>
      </c>
      <c r="J60" s="20">
        <f>H60/2*0.4+I60*0.6</f>
        <v>79.438000000000002</v>
      </c>
      <c r="K60" s="11">
        <v>1</v>
      </c>
      <c r="L60" s="17" t="s">
        <v>557</v>
      </c>
    </row>
    <row r="61" spans="1:12" s="10" customFormat="1" ht="12" customHeight="1">
      <c r="A61" s="10" t="s">
        <v>130</v>
      </c>
      <c r="B61" s="17">
        <v>59</v>
      </c>
      <c r="C61" s="11" t="s">
        <v>421</v>
      </c>
      <c r="D61" s="11" t="s">
        <v>266</v>
      </c>
      <c r="E61" s="11" t="s">
        <v>213</v>
      </c>
      <c r="F61" s="18" t="s">
        <v>532</v>
      </c>
      <c r="G61" s="11" t="s">
        <v>78</v>
      </c>
      <c r="H61" s="12">
        <v>136.46</v>
      </c>
      <c r="I61" s="24">
        <v>82.4</v>
      </c>
      <c r="J61" s="20">
        <f>H61/2*0.4+I61*0.6</f>
        <v>76.731999999999999</v>
      </c>
      <c r="K61" s="11">
        <v>3</v>
      </c>
      <c r="L61" s="11"/>
    </row>
    <row r="62" spans="1:12" s="10" customFormat="1" ht="12" customHeight="1">
      <c r="A62" s="10" t="s">
        <v>124</v>
      </c>
      <c r="B62" s="17">
        <v>60</v>
      </c>
      <c r="C62" s="11" t="s">
        <v>422</v>
      </c>
      <c r="D62" s="11" t="s">
        <v>267</v>
      </c>
      <c r="E62" s="11" t="s">
        <v>214</v>
      </c>
      <c r="F62" s="17" t="s">
        <v>69</v>
      </c>
      <c r="G62" s="11" t="s">
        <v>3</v>
      </c>
      <c r="H62" s="12">
        <v>144.38</v>
      </c>
      <c r="I62" s="24">
        <v>79.8</v>
      </c>
      <c r="J62" s="20">
        <f>H62/2*0.4+I62*0.6</f>
        <v>76.756</v>
      </c>
      <c r="K62" s="11">
        <v>3</v>
      </c>
      <c r="L62" s="11"/>
    </row>
    <row r="63" spans="1:12" s="10" customFormat="1" ht="12" customHeight="1">
      <c r="A63" s="10" t="s">
        <v>121</v>
      </c>
      <c r="B63" s="17">
        <v>61</v>
      </c>
      <c r="C63" s="11" t="s">
        <v>423</v>
      </c>
      <c r="D63" s="11" t="s">
        <v>268</v>
      </c>
      <c r="E63" s="11" t="s">
        <v>213</v>
      </c>
      <c r="F63" s="11" t="s">
        <v>69</v>
      </c>
      <c r="G63" s="11" t="s">
        <v>3</v>
      </c>
      <c r="H63" s="12">
        <v>141.72999999999999</v>
      </c>
      <c r="I63" s="24">
        <v>84.6</v>
      </c>
      <c r="J63" s="20">
        <f>H63/2*0.4+I63*0.6</f>
        <v>79.105999999999995</v>
      </c>
      <c r="K63" s="11">
        <v>2</v>
      </c>
      <c r="L63" s="11"/>
    </row>
    <row r="64" spans="1:12" s="10" customFormat="1" ht="12" customHeight="1">
      <c r="A64" s="10" t="s">
        <v>123</v>
      </c>
      <c r="B64" s="17">
        <v>62</v>
      </c>
      <c r="C64" s="11" t="s">
        <v>424</v>
      </c>
      <c r="D64" s="11" t="s">
        <v>269</v>
      </c>
      <c r="E64" s="11" t="s">
        <v>214</v>
      </c>
      <c r="F64" s="11" t="s">
        <v>69</v>
      </c>
      <c r="G64" s="11" t="s">
        <v>3</v>
      </c>
      <c r="H64" s="12">
        <v>139</v>
      </c>
      <c r="I64" s="24">
        <v>85.6</v>
      </c>
      <c r="J64" s="20">
        <f>H64/2*0.4+I64*0.6</f>
        <v>79.16</v>
      </c>
      <c r="K64" s="11">
        <v>1</v>
      </c>
      <c r="L64" s="17" t="s">
        <v>557</v>
      </c>
    </row>
    <row r="65" spans="1:12" s="10" customFormat="1" ht="12" customHeight="1">
      <c r="A65" s="10" t="s">
        <v>127</v>
      </c>
      <c r="B65" s="17">
        <v>63</v>
      </c>
      <c r="C65" s="11" t="s">
        <v>425</v>
      </c>
      <c r="D65" s="11" t="s">
        <v>270</v>
      </c>
      <c r="E65" s="11" t="s">
        <v>214</v>
      </c>
      <c r="F65" s="11" t="s">
        <v>69</v>
      </c>
      <c r="G65" s="11" t="s">
        <v>8</v>
      </c>
      <c r="H65" s="12">
        <v>137.12</v>
      </c>
      <c r="I65" s="24">
        <v>73.2</v>
      </c>
      <c r="J65" s="20">
        <f>H65/2*0.4+I65*0.6</f>
        <v>71.344000000000008</v>
      </c>
      <c r="K65" s="11">
        <v>2</v>
      </c>
      <c r="L65" s="11"/>
    </row>
    <row r="66" spans="1:12" s="10" customFormat="1" ht="12" customHeight="1">
      <c r="A66" s="10" t="s">
        <v>125</v>
      </c>
      <c r="B66" s="17">
        <v>64</v>
      </c>
      <c r="C66" s="11" t="s">
        <v>426</v>
      </c>
      <c r="D66" s="11" t="s">
        <v>271</v>
      </c>
      <c r="E66" s="11" t="s">
        <v>214</v>
      </c>
      <c r="F66" s="11" t="s">
        <v>69</v>
      </c>
      <c r="G66" s="11" t="s">
        <v>8</v>
      </c>
      <c r="H66" s="12">
        <v>134.04</v>
      </c>
      <c r="I66" s="24">
        <v>74</v>
      </c>
      <c r="J66" s="20">
        <f>H66/2*0.4+I66*0.6</f>
        <v>71.207999999999998</v>
      </c>
      <c r="K66" s="11">
        <v>3</v>
      </c>
      <c r="L66" s="11"/>
    </row>
    <row r="67" spans="1:12" s="10" customFormat="1" ht="12" customHeight="1">
      <c r="A67" s="10" t="s">
        <v>126</v>
      </c>
      <c r="B67" s="17">
        <v>65</v>
      </c>
      <c r="C67" s="11" t="s">
        <v>427</v>
      </c>
      <c r="D67" s="11" t="s">
        <v>272</v>
      </c>
      <c r="E67" s="11" t="s">
        <v>214</v>
      </c>
      <c r="F67" s="11" t="s">
        <v>69</v>
      </c>
      <c r="G67" s="11" t="s">
        <v>8</v>
      </c>
      <c r="H67" s="12">
        <v>131.35</v>
      </c>
      <c r="I67" s="24">
        <v>75.8</v>
      </c>
      <c r="J67" s="20">
        <f>H67/2*0.4+I67*0.6</f>
        <v>71.75</v>
      </c>
      <c r="K67" s="11">
        <v>1</v>
      </c>
      <c r="L67" s="17" t="s">
        <v>557</v>
      </c>
    </row>
    <row r="68" spans="1:12" s="10" customFormat="1" ht="12" customHeight="1">
      <c r="A68" s="10" t="s">
        <v>142</v>
      </c>
      <c r="B68" s="17">
        <v>66</v>
      </c>
      <c r="C68" s="11" t="s">
        <v>428</v>
      </c>
      <c r="D68" s="11" t="s">
        <v>273</v>
      </c>
      <c r="E68" s="11" t="s">
        <v>213</v>
      </c>
      <c r="F68" s="11" t="s">
        <v>533</v>
      </c>
      <c r="G68" s="11" t="s">
        <v>3</v>
      </c>
      <c r="H68" s="12">
        <v>140.91999999999999</v>
      </c>
      <c r="I68" s="24">
        <v>79.400000000000006</v>
      </c>
      <c r="J68" s="20">
        <f>H68/2*0.4+I68*0.6</f>
        <v>75.823999999999998</v>
      </c>
      <c r="K68" s="11">
        <v>2</v>
      </c>
      <c r="L68" s="11"/>
    </row>
    <row r="69" spans="1:12" s="10" customFormat="1" ht="12" customHeight="1">
      <c r="A69" s="10" t="s">
        <v>141</v>
      </c>
      <c r="B69" s="17">
        <v>67</v>
      </c>
      <c r="C69" s="11" t="s">
        <v>429</v>
      </c>
      <c r="D69" s="11" t="s">
        <v>274</v>
      </c>
      <c r="E69" s="11" t="s">
        <v>214</v>
      </c>
      <c r="F69" s="11" t="s">
        <v>533</v>
      </c>
      <c r="G69" s="11" t="s">
        <v>3</v>
      </c>
      <c r="H69" s="12">
        <v>132.22999999999999</v>
      </c>
      <c r="I69" s="24">
        <v>85.6</v>
      </c>
      <c r="J69" s="20">
        <f>H69/2*0.4+I69*0.6</f>
        <v>77.805999999999983</v>
      </c>
      <c r="K69" s="11">
        <v>1</v>
      </c>
      <c r="L69" s="17" t="s">
        <v>557</v>
      </c>
    </row>
    <row r="70" spans="1:12" s="10" customFormat="1" ht="12" customHeight="1">
      <c r="A70" s="10" t="s">
        <v>139</v>
      </c>
      <c r="B70" s="17">
        <v>68</v>
      </c>
      <c r="C70" s="11" t="s">
        <v>430</v>
      </c>
      <c r="D70" s="11" t="s">
        <v>275</v>
      </c>
      <c r="E70" s="11" t="s">
        <v>213</v>
      </c>
      <c r="F70" s="11" t="s">
        <v>533</v>
      </c>
      <c r="G70" s="11" t="s">
        <v>3</v>
      </c>
      <c r="H70" s="12">
        <v>130.81</v>
      </c>
      <c r="I70" s="24">
        <v>80.599999999999994</v>
      </c>
      <c r="J70" s="20">
        <f>H70/2*0.4+I70*0.6</f>
        <v>74.521999999999991</v>
      </c>
      <c r="K70" s="11">
        <v>3</v>
      </c>
      <c r="L70" s="11"/>
    </row>
    <row r="71" spans="1:12" s="10" customFormat="1" ht="12" customHeight="1">
      <c r="A71" s="10" t="s">
        <v>147</v>
      </c>
      <c r="B71" s="17">
        <v>69</v>
      </c>
      <c r="C71" s="11" t="s">
        <v>431</v>
      </c>
      <c r="D71" s="11" t="s">
        <v>276</v>
      </c>
      <c r="E71" s="11" t="s">
        <v>213</v>
      </c>
      <c r="F71" s="11" t="s">
        <v>533</v>
      </c>
      <c r="G71" s="11" t="s">
        <v>8</v>
      </c>
      <c r="H71" s="12">
        <v>143.58000000000001</v>
      </c>
      <c r="I71" s="24">
        <v>82.6</v>
      </c>
      <c r="J71" s="20">
        <f>H71/2*0.4+I71*0.6</f>
        <v>78.275999999999996</v>
      </c>
      <c r="K71" s="11">
        <v>2</v>
      </c>
      <c r="L71" s="11"/>
    </row>
    <row r="72" spans="1:12" s="10" customFormat="1" ht="12" customHeight="1">
      <c r="A72" s="10" t="s">
        <v>146</v>
      </c>
      <c r="B72" s="17">
        <v>70</v>
      </c>
      <c r="C72" s="11" t="s">
        <v>432</v>
      </c>
      <c r="D72" s="11" t="s">
        <v>133</v>
      </c>
      <c r="E72" s="11" t="s">
        <v>213</v>
      </c>
      <c r="F72" s="11" t="s">
        <v>533</v>
      </c>
      <c r="G72" s="11" t="s">
        <v>8</v>
      </c>
      <c r="H72" s="12">
        <v>136.96</v>
      </c>
      <c r="I72" s="24">
        <v>85.2</v>
      </c>
      <c r="J72" s="20">
        <f>H72/2*0.4+I72*0.6</f>
        <v>78.512</v>
      </c>
      <c r="K72" s="11">
        <v>1</v>
      </c>
      <c r="L72" s="17" t="s">
        <v>557</v>
      </c>
    </row>
    <row r="73" spans="1:12" s="10" customFormat="1" ht="12" customHeight="1">
      <c r="A73" s="10" t="s">
        <v>144</v>
      </c>
      <c r="B73" s="17">
        <v>71</v>
      </c>
      <c r="C73" s="11" t="s">
        <v>433</v>
      </c>
      <c r="D73" s="11" t="s">
        <v>168</v>
      </c>
      <c r="E73" s="11" t="s">
        <v>214</v>
      </c>
      <c r="F73" s="11" t="s">
        <v>533</v>
      </c>
      <c r="G73" s="11" t="s">
        <v>8</v>
      </c>
      <c r="H73" s="12">
        <v>136.54</v>
      </c>
      <c r="I73" s="24">
        <v>81.2</v>
      </c>
      <c r="J73" s="20">
        <f>H73/2*0.4+I73*0.6</f>
        <v>76.027999999999992</v>
      </c>
      <c r="K73" s="11">
        <v>3</v>
      </c>
      <c r="L73" s="11"/>
    </row>
    <row r="74" spans="1:12" s="10" customFormat="1" ht="12" customHeight="1">
      <c r="A74" s="10" t="s">
        <v>136</v>
      </c>
      <c r="B74" s="17">
        <v>72</v>
      </c>
      <c r="C74" s="11" t="s">
        <v>434</v>
      </c>
      <c r="D74" s="11" t="s">
        <v>122</v>
      </c>
      <c r="E74" s="11" t="s">
        <v>213</v>
      </c>
      <c r="F74" s="11" t="s">
        <v>533</v>
      </c>
      <c r="G74" s="11" t="s">
        <v>549</v>
      </c>
      <c r="H74" s="12">
        <v>143.15</v>
      </c>
      <c r="I74" s="24">
        <v>87.6</v>
      </c>
      <c r="J74" s="20">
        <f>H74/2*0.4+I74*0.6</f>
        <v>81.19</v>
      </c>
      <c r="K74" s="11">
        <v>2</v>
      </c>
      <c r="L74" s="13"/>
    </row>
    <row r="75" spans="1:12" s="10" customFormat="1" ht="12" customHeight="1">
      <c r="A75" s="10" t="s">
        <v>137</v>
      </c>
      <c r="B75" s="17">
        <v>73</v>
      </c>
      <c r="C75" s="11" t="s">
        <v>435</v>
      </c>
      <c r="D75" s="11" t="s">
        <v>277</v>
      </c>
      <c r="E75" s="11" t="s">
        <v>213</v>
      </c>
      <c r="F75" s="11" t="s">
        <v>533</v>
      </c>
      <c r="G75" s="11" t="s">
        <v>549</v>
      </c>
      <c r="H75" s="12">
        <v>142.54</v>
      </c>
      <c r="I75" s="24">
        <v>80.400000000000006</v>
      </c>
      <c r="J75" s="20">
        <f>H75/2*0.4+I75*0.6</f>
        <v>76.748000000000005</v>
      </c>
      <c r="K75" s="11">
        <v>3</v>
      </c>
      <c r="L75" s="11"/>
    </row>
    <row r="76" spans="1:12" s="10" customFormat="1" ht="12" customHeight="1">
      <c r="A76" s="10" t="s">
        <v>138</v>
      </c>
      <c r="B76" s="17">
        <v>74</v>
      </c>
      <c r="C76" s="11" t="s">
        <v>436</v>
      </c>
      <c r="D76" s="11" t="s">
        <v>278</v>
      </c>
      <c r="E76" s="11" t="s">
        <v>213</v>
      </c>
      <c r="F76" s="11" t="s">
        <v>533</v>
      </c>
      <c r="G76" s="11" t="s">
        <v>549</v>
      </c>
      <c r="H76" s="12">
        <v>142.35</v>
      </c>
      <c r="I76" s="24">
        <v>92.2</v>
      </c>
      <c r="J76" s="20">
        <f>H76/2*0.4+I76*0.6</f>
        <v>83.789999999999992</v>
      </c>
      <c r="K76" s="11">
        <v>1</v>
      </c>
      <c r="L76" s="17" t="s">
        <v>557</v>
      </c>
    </row>
    <row r="77" spans="1:12" s="10" customFormat="1" ht="12" customHeight="1">
      <c r="A77" s="10" t="s">
        <v>134</v>
      </c>
      <c r="B77" s="17">
        <v>75</v>
      </c>
      <c r="C77" s="11" t="s">
        <v>437</v>
      </c>
      <c r="D77" s="11" t="s">
        <v>279</v>
      </c>
      <c r="E77" s="11" t="s">
        <v>214</v>
      </c>
      <c r="F77" s="11" t="s">
        <v>534</v>
      </c>
      <c r="G77" s="11" t="s">
        <v>23</v>
      </c>
      <c r="H77" s="12">
        <v>145.91999999999999</v>
      </c>
      <c r="I77" s="24">
        <v>82</v>
      </c>
      <c r="J77" s="20">
        <f>H77/2*0.4+I77*0.6</f>
        <v>78.383999999999986</v>
      </c>
      <c r="K77" s="11">
        <v>2</v>
      </c>
      <c r="L77" s="11"/>
    </row>
    <row r="78" spans="1:12" s="10" customFormat="1" ht="12" customHeight="1">
      <c r="A78" s="10" t="s">
        <v>131</v>
      </c>
      <c r="B78" s="17">
        <v>76</v>
      </c>
      <c r="C78" s="11" t="s">
        <v>438</v>
      </c>
      <c r="D78" s="11" t="s">
        <v>280</v>
      </c>
      <c r="E78" s="11" t="s">
        <v>214</v>
      </c>
      <c r="F78" s="11" t="s">
        <v>534</v>
      </c>
      <c r="G78" s="11" t="s">
        <v>23</v>
      </c>
      <c r="H78" s="12">
        <v>143.38</v>
      </c>
      <c r="I78" s="24">
        <v>81.599999999999994</v>
      </c>
      <c r="J78" s="20">
        <f>H78/2*0.4+I78*0.6</f>
        <v>77.635999999999996</v>
      </c>
      <c r="K78" s="11">
        <v>3</v>
      </c>
      <c r="L78" s="11"/>
    </row>
    <row r="79" spans="1:12" s="10" customFormat="1" ht="12" customHeight="1">
      <c r="A79" s="10" t="s">
        <v>132</v>
      </c>
      <c r="B79" s="17">
        <v>77</v>
      </c>
      <c r="C79" s="11" t="s">
        <v>439</v>
      </c>
      <c r="D79" s="11" t="s">
        <v>281</v>
      </c>
      <c r="E79" s="11" t="s">
        <v>214</v>
      </c>
      <c r="F79" s="11" t="s">
        <v>534</v>
      </c>
      <c r="G79" s="11" t="s">
        <v>23</v>
      </c>
      <c r="H79" s="12">
        <v>142.08000000000001</v>
      </c>
      <c r="I79" s="24">
        <v>86.6</v>
      </c>
      <c r="J79" s="20">
        <f>H79/2*0.4+I79*0.6</f>
        <v>80.376000000000005</v>
      </c>
      <c r="K79" s="11">
        <v>1</v>
      </c>
      <c r="L79" s="17" t="s">
        <v>557</v>
      </c>
    </row>
    <row r="80" spans="1:12" s="10" customFormat="1" ht="12" customHeight="1">
      <c r="A80" s="10" t="s">
        <v>164</v>
      </c>
      <c r="B80" s="17">
        <v>78</v>
      </c>
      <c r="C80" s="11" t="s">
        <v>440</v>
      </c>
      <c r="D80" s="11" t="s">
        <v>282</v>
      </c>
      <c r="E80" s="11" t="s">
        <v>213</v>
      </c>
      <c r="F80" s="11" t="s">
        <v>535</v>
      </c>
      <c r="G80" s="11" t="s">
        <v>23</v>
      </c>
      <c r="H80" s="12">
        <v>137.62</v>
      </c>
      <c r="I80" s="24">
        <v>84</v>
      </c>
      <c r="J80" s="20">
        <f>H80/2*0.4+I80*0.6</f>
        <v>77.924000000000007</v>
      </c>
      <c r="K80" s="11">
        <v>1</v>
      </c>
      <c r="L80" s="17" t="s">
        <v>557</v>
      </c>
    </row>
    <row r="81" spans="1:12" s="10" customFormat="1" ht="12" customHeight="1">
      <c r="A81" s="10" t="s">
        <v>165</v>
      </c>
      <c r="B81" s="17">
        <v>79</v>
      </c>
      <c r="C81" s="11" t="s">
        <v>441</v>
      </c>
      <c r="D81" s="11" t="s">
        <v>283</v>
      </c>
      <c r="E81" s="11" t="s">
        <v>213</v>
      </c>
      <c r="F81" s="11" t="s">
        <v>535</v>
      </c>
      <c r="G81" s="11" t="s">
        <v>23</v>
      </c>
      <c r="H81" s="12">
        <v>135</v>
      </c>
      <c r="I81" s="24">
        <v>83.4</v>
      </c>
      <c r="J81" s="20">
        <f>H81/2*0.4+I81*0.6</f>
        <v>77.039999999999992</v>
      </c>
      <c r="K81" s="11">
        <v>3</v>
      </c>
      <c r="L81" s="11"/>
    </row>
    <row r="82" spans="1:12" s="10" customFormat="1" ht="12" customHeight="1">
      <c r="A82" s="10" t="s">
        <v>166</v>
      </c>
      <c r="B82" s="17">
        <v>80</v>
      </c>
      <c r="C82" s="11" t="s">
        <v>442</v>
      </c>
      <c r="D82" s="11" t="s">
        <v>135</v>
      </c>
      <c r="E82" s="11" t="s">
        <v>213</v>
      </c>
      <c r="F82" s="11" t="s">
        <v>535</v>
      </c>
      <c r="G82" s="11" t="s">
        <v>23</v>
      </c>
      <c r="H82" s="12">
        <v>133.77000000000001</v>
      </c>
      <c r="I82" s="24">
        <v>84</v>
      </c>
      <c r="J82" s="20">
        <f>H82/2*0.4+I82*0.6</f>
        <v>77.153999999999996</v>
      </c>
      <c r="K82" s="11">
        <v>2</v>
      </c>
      <c r="L82" s="11"/>
    </row>
    <row r="83" spans="1:12" s="10" customFormat="1" ht="12" customHeight="1">
      <c r="A83" s="10" t="s">
        <v>150</v>
      </c>
      <c r="B83" s="17">
        <v>81</v>
      </c>
      <c r="C83" s="11" t="s">
        <v>443</v>
      </c>
      <c r="D83" s="11" t="s">
        <v>284</v>
      </c>
      <c r="E83" s="11" t="s">
        <v>213</v>
      </c>
      <c r="F83" s="17" t="s">
        <v>536</v>
      </c>
      <c r="G83" s="11" t="s">
        <v>23</v>
      </c>
      <c r="H83" s="12">
        <v>139.22999999999999</v>
      </c>
      <c r="I83" s="24">
        <v>87.8</v>
      </c>
      <c r="J83" s="20">
        <f>H83/2*0.4+I83*0.6</f>
        <v>80.525999999999996</v>
      </c>
      <c r="K83" s="11">
        <v>1</v>
      </c>
      <c r="L83" s="17" t="s">
        <v>557</v>
      </c>
    </row>
    <row r="84" spans="1:12" s="10" customFormat="1" ht="12" customHeight="1">
      <c r="A84" s="10" t="s">
        <v>149</v>
      </c>
      <c r="B84" s="17">
        <v>82</v>
      </c>
      <c r="C84" s="11" t="s">
        <v>444</v>
      </c>
      <c r="D84" s="11" t="s">
        <v>285</v>
      </c>
      <c r="E84" s="11" t="s">
        <v>214</v>
      </c>
      <c r="F84" s="17" t="s">
        <v>536</v>
      </c>
      <c r="G84" s="11" t="s">
        <v>23</v>
      </c>
      <c r="H84" s="12">
        <v>139.08000000000001</v>
      </c>
      <c r="I84" s="24">
        <v>83</v>
      </c>
      <c r="J84" s="20">
        <f>H84/2*0.4+I84*0.6</f>
        <v>77.616</v>
      </c>
      <c r="K84" s="11">
        <v>3</v>
      </c>
      <c r="L84" s="11"/>
    </row>
    <row r="85" spans="1:12" s="10" customFormat="1" ht="12" customHeight="1">
      <c r="A85" s="10" t="s">
        <v>148</v>
      </c>
      <c r="B85" s="17">
        <v>83</v>
      </c>
      <c r="C85" s="11" t="s">
        <v>445</v>
      </c>
      <c r="D85" s="11" t="s">
        <v>286</v>
      </c>
      <c r="E85" s="11" t="s">
        <v>213</v>
      </c>
      <c r="F85" s="17" t="s">
        <v>536</v>
      </c>
      <c r="G85" s="11" t="s">
        <v>23</v>
      </c>
      <c r="H85" s="12">
        <v>137.96</v>
      </c>
      <c r="I85" s="24">
        <v>84.4</v>
      </c>
      <c r="J85" s="20">
        <f>H85/2*0.4+I85*0.6</f>
        <v>78.231999999999999</v>
      </c>
      <c r="K85" s="11">
        <v>2</v>
      </c>
      <c r="L85" s="11"/>
    </row>
    <row r="86" spans="1:12" s="10" customFormat="1" ht="12" customHeight="1">
      <c r="A86" s="10" t="s">
        <v>153</v>
      </c>
      <c r="B86" s="17">
        <v>84</v>
      </c>
      <c r="C86" s="11" t="s">
        <v>446</v>
      </c>
      <c r="D86" s="11" t="s">
        <v>287</v>
      </c>
      <c r="E86" s="11" t="s">
        <v>213</v>
      </c>
      <c r="F86" s="11" t="s">
        <v>537</v>
      </c>
      <c r="G86" s="11" t="s">
        <v>23</v>
      </c>
      <c r="H86" s="12">
        <v>139.41999999999999</v>
      </c>
      <c r="I86" s="24">
        <v>84.6</v>
      </c>
      <c r="J86" s="20">
        <f>H86/2*0.4+I86*0.6</f>
        <v>78.644000000000005</v>
      </c>
      <c r="K86" s="11">
        <v>1</v>
      </c>
      <c r="L86" s="17" t="s">
        <v>557</v>
      </c>
    </row>
    <row r="87" spans="1:12" s="10" customFormat="1" ht="12" customHeight="1">
      <c r="A87" s="10" t="s">
        <v>155</v>
      </c>
      <c r="B87" s="17">
        <v>85</v>
      </c>
      <c r="C87" s="11" t="s">
        <v>447</v>
      </c>
      <c r="D87" s="11" t="s">
        <v>35</v>
      </c>
      <c r="E87" s="11" t="s">
        <v>213</v>
      </c>
      <c r="F87" s="11" t="s">
        <v>537</v>
      </c>
      <c r="G87" s="11" t="s">
        <v>23</v>
      </c>
      <c r="H87" s="12">
        <v>138.38</v>
      </c>
      <c r="I87" s="24">
        <v>84</v>
      </c>
      <c r="J87" s="20">
        <f>H87/2*0.4+I87*0.6</f>
        <v>78.075999999999993</v>
      </c>
      <c r="K87" s="11">
        <v>2</v>
      </c>
      <c r="L87" s="11"/>
    </row>
    <row r="88" spans="1:12" s="10" customFormat="1" ht="12" customHeight="1">
      <c r="A88" s="10" t="s">
        <v>154</v>
      </c>
      <c r="B88" s="17">
        <v>86</v>
      </c>
      <c r="C88" s="11" t="s">
        <v>448</v>
      </c>
      <c r="D88" s="11" t="s">
        <v>288</v>
      </c>
      <c r="E88" s="11" t="s">
        <v>213</v>
      </c>
      <c r="F88" s="11" t="s">
        <v>537</v>
      </c>
      <c r="G88" s="11" t="s">
        <v>23</v>
      </c>
      <c r="H88" s="12">
        <v>137.62</v>
      </c>
      <c r="I88" s="24">
        <v>75.400000000000006</v>
      </c>
      <c r="J88" s="20">
        <f>H88/2*0.4+I88*0.6</f>
        <v>72.76400000000001</v>
      </c>
      <c r="K88" s="11">
        <v>3</v>
      </c>
      <c r="L88" s="11"/>
    </row>
    <row r="89" spans="1:12" s="10" customFormat="1" ht="12" customHeight="1">
      <c r="A89" s="10" t="s">
        <v>159</v>
      </c>
      <c r="B89" s="17">
        <v>87</v>
      </c>
      <c r="C89" s="11" t="s">
        <v>449</v>
      </c>
      <c r="D89" s="11" t="s">
        <v>289</v>
      </c>
      <c r="E89" s="11" t="s">
        <v>214</v>
      </c>
      <c r="F89" s="11" t="s">
        <v>22</v>
      </c>
      <c r="G89" s="11" t="s">
        <v>550</v>
      </c>
      <c r="H89" s="12">
        <v>130.22999999999999</v>
      </c>
      <c r="I89" s="24">
        <v>80.2</v>
      </c>
      <c r="J89" s="20">
        <f>H89/2*0.4+I89*0.6</f>
        <v>74.165999999999997</v>
      </c>
      <c r="K89" s="11">
        <v>2</v>
      </c>
      <c r="L89" s="11"/>
    </row>
    <row r="90" spans="1:12" s="10" customFormat="1" ht="12" customHeight="1">
      <c r="A90" s="10" t="s">
        <v>158</v>
      </c>
      <c r="B90" s="17">
        <v>88</v>
      </c>
      <c r="C90" s="11" t="s">
        <v>450</v>
      </c>
      <c r="D90" s="11" t="s">
        <v>290</v>
      </c>
      <c r="E90" s="11" t="s">
        <v>213</v>
      </c>
      <c r="F90" s="11" t="s">
        <v>22</v>
      </c>
      <c r="G90" s="11" t="s">
        <v>550</v>
      </c>
      <c r="H90" s="12">
        <v>122.85</v>
      </c>
      <c r="I90" s="24">
        <v>83.8</v>
      </c>
      <c r="J90" s="20">
        <f>H90/2*0.4+I90*0.6</f>
        <v>74.849999999999994</v>
      </c>
      <c r="K90" s="11">
        <v>1</v>
      </c>
      <c r="L90" s="17" t="s">
        <v>557</v>
      </c>
    </row>
    <row r="91" spans="1:12" s="10" customFormat="1" ht="12" customHeight="1">
      <c r="A91" s="10" t="s">
        <v>156</v>
      </c>
      <c r="B91" s="17">
        <v>89</v>
      </c>
      <c r="C91" s="11" t="s">
        <v>451</v>
      </c>
      <c r="D91" s="11" t="s">
        <v>291</v>
      </c>
      <c r="E91" s="11" t="s">
        <v>214</v>
      </c>
      <c r="F91" s="11" t="s">
        <v>22</v>
      </c>
      <c r="G91" s="11" t="s">
        <v>550</v>
      </c>
      <c r="H91" s="12">
        <v>114.04</v>
      </c>
      <c r="I91" s="24">
        <v>77.8</v>
      </c>
      <c r="J91" s="20">
        <f>H91/2*0.4+I91*0.6</f>
        <v>69.488</v>
      </c>
      <c r="K91" s="11">
        <v>3</v>
      </c>
      <c r="L91" s="11"/>
    </row>
    <row r="92" spans="1:12" s="10" customFormat="1" ht="12" customHeight="1">
      <c r="A92" s="10" t="s">
        <v>169</v>
      </c>
      <c r="B92" s="17">
        <v>90</v>
      </c>
      <c r="C92" s="11" t="s">
        <v>452</v>
      </c>
      <c r="D92" s="11" t="s">
        <v>292</v>
      </c>
      <c r="E92" s="11" t="s">
        <v>214</v>
      </c>
      <c r="F92" s="11" t="s">
        <v>106</v>
      </c>
      <c r="G92" s="11" t="s">
        <v>551</v>
      </c>
      <c r="H92" s="12">
        <v>137.62</v>
      </c>
      <c r="I92" s="24">
        <v>83.8</v>
      </c>
      <c r="J92" s="20">
        <f>H92/2*0.4+I92*0.6</f>
        <v>77.804000000000002</v>
      </c>
      <c r="K92" s="11">
        <v>2</v>
      </c>
      <c r="L92" s="17" t="s">
        <v>557</v>
      </c>
    </row>
    <row r="93" spans="1:12" s="10" customFormat="1" ht="12" customHeight="1">
      <c r="A93" s="10" t="s">
        <v>171</v>
      </c>
      <c r="B93" s="17">
        <v>91</v>
      </c>
      <c r="C93" s="11" t="s">
        <v>453</v>
      </c>
      <c r="D93" s="11" t="s">
        <v>293</v>
      </c>
      <c r="E93" s="11" t="s">
        <v>213</v>
      </c>
      <c r="F93" s="11" t="s">
        <v>106</v>
      </c>
      <c r="G93" s="11" t="s">
        <v>551</v>
      </c>
      <c r="H93" s="12">
        <v>137.31</v>
      </c>
      <c r="I93" s="24">
        <v>84.6</v>
      </c>
      <c r="J93" s="20">
        <f>H93/2*0.4+I93*0.6</f>
        <v>78.222000000000008</v>
      </c>
      <c r="K93" s="11">
        <v>1</v>
      </c>
      <c r="L93" s="17" t="s">
        <v>557</v>
      </c>
    </row>
    <row r="94" spans="1:12" s="10" customFormat="1" ht="12" customHeight="1">
      <c r="A94" s="10" t="s">
        <v>167</v>
      </c>
      <c r="B94" s="17">
        <v>92</v>
      </c>
      <c r="C94" s="11" t="s">
        <v>454</v>
      </c>
      <c r="D94" s="11" t="s">
        <v>294</v>
      </c>
      <c r="E94" s="11" t="s">
        <v>213</v>
      </c>
      <c r="F94" s="11" t="s">
        <v>106</v>
      </c>
      <c r="G94" s="11" t="s">
        <v>551</v>
      </c>
      <c r="H94" s="12">
        <v>135.38</v>
      </c>
      <c r="I94" s="24">
        <v>82.4</v>
      </c>
      <c r="J94" s="20">
        <f>H94/2*0.4+I94*0.6</f>
        <v>76.516000000000005</v>
      </c>
      <c r="K94" s="11">
        <v>6</v>
      </c>
      <c r="L94" s="11"/>
    </row>
    <row r="95" spans="1:12" s="10" customFormat="1" ht="12" customHeight="1">
      <c r="A95" s="10" t="s">
        <v>157</v>
      </c>
      <c r="B95" s="17">
        <v>93</v>
      </c>
      <c r="C95" s="11" t="s">
        <v>455</v>
      </c>
      <c r="D95" s="11" t="s">
        <v>295</v>
      </c>
      <c r="E95" s="11" t="s">
        <v>213</v>
      </c>
      <c r="F95" s="11" t="s">
        <v>106</v>
      </c>
      <c r="G95" s="11" t="s">
        <v>551</v>
      </c>
      <c r="H95" s="12">
        <v>134.41999999999999</v>
      </c>
      <c r="I95" s="24">
        <v>84.4</v>
      </c>
      <c r="J95" s="20">
        <f>H95/2*0.4+I95*0.6</f>
        <v>77.524000000000001</v>
      </c>
      <c r="K95" s="11">
        <v>5</v>
      </c>
      <c r="L95" s="11"/>
    </row>
    <row r="96" spans="1:12" s="10" customFormat="1" ht="12" customHeight="1">
      <c r="A96" s="10" t="s">
        <v>170</v>
      </c>
      <c r="B96" s="17">
        <v>94</v>
      </c>
      <c r="C96" s="11" t="s">
        <v>456</v>
      </c>
      <c r="D96" s="11" t="s">
        <v>296</v>
      </c>
      <c r="E96" s="11" t="s">
        <v>214</v>
      </c>
      <c r="F96" s="11" t="s">
        <v>106</v>
      </c>
      <c r="G96" s="11" t="s">
        <v>551</v>
      </c>
      <c r="H96" s="12">
        <v>133.38</v>
      </c>
      <c r="I96" s="24">
        <v>85</v>
      </c>
      <c r="J96" s="20">
        <f>H96/2*0.4+I96*0.6</f>
        <v>77.676000000000002</v>
      </c>
      <c r="K96" s="11">
        <v>3</v>
      </c>
      <c r="L96" s="11"/>
    </row>
    <row r="97" spans="1:12" s="10" customFormat="1" ht="12" customHeight="1">
      <c r="A97" s="10" t="s">
        <v>172</v>
      </c>
      <c r="B97" s="17">
        <v>95</v>
      </c>
      <c r="C97" s="11" t="s">
        <v>457</v>
      </c>
      <c r="D97" s="11" t="s">
        <v>297</v>
      </c>
      <c r="E97" s="11" t="s">
        <v>213</v>
      </c>
      <c r="F97" s="11" t="s">
        <v>106</v>
      </c>
      <c r="G97" s="11" t="s">
        <v>551</v>
      </c>
      <c r="H97" s="12">
        <v>132.62</v>
      </c>
      <c r="I97" s="24">
        <v>85.2</v>
      </c>
      <c r="J97" s="20">
        <f>H97/2*0.4+I97*0.6</f>
        <v>77.644000000000005</v>
      </c>
      <c r="K97" s="11">
        <v>4</v>
      </c>
      <c r="L97" s="11"/>
    </row>
    <row r="98" spans="1:12" s="10" customFormat="1" ht="12" customHeight="1">
      <c r="A98" s="10" t="s">
        <v>152</v>
      </c>
      <c r="B98" s="17">
        <v>96</v>
      </c>
      <c r="C98" s="11" t="s">
        <v>458</v>
      </c>
      <c r="D98" s="11" t="s">
        <v>298</v>
      </c>
      <c r="E98" s="11" t="s">
        <v>214</v>
      </c>
      <c r="F98" s="11" t="s">
        <v>538</v>
      </c>
      <c r="G98" s="11" t="s">
        <v>23</v>
      </c>
      <c r="H98" s="12">
        <v>144.41999999999999</v>
      </c>
      <c r="I98" s="24">
        <v>84.4</v>
      </c>
      <c r="J98" s="20">
        <f>H98/2*0.4+I98*0.6</f>
        <v>79.524000000000001</v>
      </c>
      <c r="K98" s="11">
        <v>1</v>
      </c>
      <c r="L98" s="17" t="s">
        <v>557</v>
      </c>
    </row>
    <row r="99" spans="1:12" s="10" customFormat="1" ht="12" customHeight="1">
      <c r="B99" s="17">
        <v>97</v>
      </c>
      <c r="C99" s="11" t="s">
        <v>459</v>
      </c>
      <c r="D99" s="11" t="s">
        <v>299</v>
      </c>
      <c r="E99" s="11" t="s">
        <v>213</v>
      </c>
      <c r="F99" s="11" t="s">
        <v>538</v>
      </c>
      <c r="G99" s="11" t="s">
        <v>23</v>
      </c>
      <c r="H99" s="12">
        <v>140</v>
      </c>
      <c r="I99" s="24">
        <v>83.8</v>
      </c>
      <c r="J99" s="20">
        <f>H99/2*0.4+I99*0.6</f>
        <v>78.28</v>
      </c>
      <c r="K99" s="11">
        <v>2</v>
      </c>
      <c r="L99" s="11"/>
    </row>
    <row r="100" spans="1:12" s="10" customFormat="1" ht="12" customHeight="1">
      <c r="A100" s="10" t="s">
        <v>151</v>
      </c>
      <c r="B100" s="17">
        <v>98</v>
      </c>
      <c r="C100" s="11" t="s">
        <v>460</v>
      </c>
      <c r="D100" s="11" t="s">
        <v>300</v>
      </c>
      <c r="E100" s="11" t="s">
        <v>214</v>
      </c>
      <c r="F100" s="11" t="s">
        <v>538</v>
      </c>
      <c r="G100" s="11" t="s">
        <v>23</v>
      </c>
      <c r="H100" s="12">
        <v>137.58000000000001</v>
      </c>
      <c r="I100" s="24">
        <v>83.6</v>
      </c>
      <c r="J100" s="20">
        <f>H100/2*0.4+I100*0.6</f>
        <v>77.676000000000002</v>
      </c>
      <c r="K100" s="11">
        <v>3</v>
      </c>
      <c r="L100" s="11"/>
    </row>
    <row r="101" spans="1:12" s="10" customFormat="1" ht="12" customHeight="1">
      <c r="A101" s="10" t="s">
        <v>162</v>
      </c>
      <c r="B101" s="17">
        <v>99</v>
      </c>
      <c r="C101" s="11" t="s">
        <v>461</v>
      </c>
      <c r="D101" s="11" t="s">
        <v>301</v>
      </c>
      <c r="E101" s="11" t="s">
        <v>213</v>
      </c>
      <c r="F101" s="11" t="s">
        <v>114</v>
      </c>
      <c r="G101" s="11" t="s">
        <v>3</v>
      </c>
      <c r="H101" s="12">
        <v>143.88</v>
      </c>
      <c r="I101" s="24">
        <v>86.8</v>
      </c>
      <c r="J101" s="20">
        <f>H101/2*0.4+I101*0.6</f>
        <v>80.855999999999995</v>
      </c>
      <c r="K101" s="11">
        <v>1</v>
      </c>
      <c r="L101" s="17" t="s">
        <v>557</v>
      </c>
    </row>
    <row r="102" spans="1:12" s="10" customFormat="1" ht="12" customHeight="1">
      <c r="A102" s="10" t="s">
        <v>161</v>
      </c>
      <c r="B102" s="17">
        <v>100</v>
      </c>
      <c r="C102" s="11" t="s">
        <v>462</v>
      </c>
      <c r="D102" s="11" t="s">
        <v>64</v>
      </c>
      <c r="E102" s="11" t="s">
        <v>213</v>
      </c>
      <c r="F102" s="11" t="s">
        <v>114</v>
      </c>
      <c r="G102" s="11" t="s">
        <v>3</v>
      </c>
      <c r="H102" s="12">
        <v>137.31</v>
      </c>
      <c r="I102" s="24">
        <v>85.4</v>
      </c>
      <c r="J102" s="20">
        <f>H102/2*0.4+I102*0.6</f>
        <v>78.701999999999998</v>
      </c>
      <c r="K102" s="11">
        <v>2</v>
      </c>
      <c r="L102" s="11"/>
    </row>
    <row r="103" spans="1:12" s="10" customFormat="1" ht="12" customHeight="1">
      <c r="A103" s="10" t="s">
        <v>160</v>
      </c>
      <c r="B103" s="17">
        <v>101</v>
      </c>
      <c r="C103" s="11" t="s">
        <v>463</v>
      </c>
      <c r="D103" s="11" t="s">
        <v>118</v>
      </c>
      <c r="E103" s="11" t="s">
        <v>213</v>
      </c>
      <c r="F103" s="11" t="s">
        <v>114</v>
      </c>
      <c r="G103" s="11" t="s">
        <v>3</v>
      </c>
      <c r="H103" s="12">
        <v>136.46</v>
      </c>
      <c r="I103" s="24">
        <v>82</v>
      </c>
      <c r="J103" s="20">
        <f>H103/2*0.4+I103*0.6</f>
        <v>76.49199999999999</v>
      </c>
      <c r="K103" s="11">
        <v>3</v>
      </c>
      <c r="L103" s="11"/>
    </row>
    <row r="104" spans="1:12" s="10" customFormat="1" ht="12" customHeight="1">
      <c r="A104" s="10" t="s">
        <v>60</v>
      </c>
      <c r="B104" s="17">
        <v>102</v>
      </c>
      <c r="C104" s="11" t="s">
        <v>193</v>
      </c>
      <c r="D104" s="11" t="s">
        <v>302</v>
      </c>
      <c r="E104" s="11" t="s">
        <v>213</v>
      </c>
      <c r="F104" s="11" t="s">
        <v>114</v>
      </c>
      <c r="G104" s="11" t="s">
        <v>8</v>
      </c>
      <c r="H104" s="12">
        <v>136.65</v>
      </c>
      <c r="I104" s="24">
        <v>81.599999999999994</v>
      </c>
      <c r="J104" s="20">
        <f>H104/2*0.4+I104*0.6</f>
        <v>76.289999999999992</v>
      </c>
      <c r="K104" s="11">
        <v>2</v>
      </c>
      <c r="L104" s="11"/>
    </row>
    <row r="105" spans="1:12" s="10" customFormat="1" ht="12" customHeight="1">
      <c r="A105" s="10" t="s">
        <v>58</v>
      </c>
      <c r="B105" s="17">
        <v>103</v>
      </c>
      <c r="C105" s="11" t="s">
        <v>464</v>
      </c>
      <c r="D105" s="11" t="s">
        <v>303</v>
      </c>
      <c r="E105" s="11" t="s">
        <v>213</v>
      </c>
      <c r="F105" s="11" t="s">
        <v>114</v>
      </c>
      <c r="G105" s="11" t="s">
        <v>8</v>
      </c>
      <c r="H105" s="12">
        <v>136.5</v>
      </c>
      <c r="I105" s="24">
        <v>80.2</v>
      </c>
      <c r="J105" s="20">
        <f>H105/2*0.4+I105*0.6</f>
        <v>75.42</v>
      </c>
      <c r="K105" s="11">
        <v>3</v>
      </c>
      <c r="L105" s="11"/>
    </row>
    <row r="106" spans="1:12" s="10" customFormat="1" ht="12" customHeight="1">
      <c r="A106" s="10" t="s">
        <v>49</v>
      </c>
      <c r="B106" s="17">
        <v>104</v>
      </c>
      <c r="C106" s="11" t="s">
        <v>465</v>
      </c>
      <c r="D106" s="11" t="s">
        <v>304</v>
      </c>
      <c r="E106" s="11" t="s">
        <v>213</v>
      </c>
      <c r="F106" s="11" t="s">
        <v>114</v>
      </c>
      <c r="G106" s="11" t="s">
        <v>8</v>
      </c>
      <c r="H106" s="12">
        <v>135.41999999999999</v>
      </c>
      <c r="I106" s="24">
        <v>82.8</v>
      </c>
      <c r="J106" s="20">
        <f>H106/2*0.4+I106*0.6</f>
        <v>76.763999999999996</v>
      </c>
      <c r="K106" s="11">
        <v>1</v>
      </c>
      <c r="L106" s="17" t="s">
        <v>557</v>
      </c>
    </row>
    <row r="107" spans="1:12" s="10" customFormat="1" ht="12" customHeight="1">
      <c r="A107" s="10" t="s">
        <v>34</v>
      </c>
      <c r="B107" s="17">
        <v>105</v>
      </c>
      <c r="C107" s="11" t="s">
        <v>466</v>
      </c>
      <c r="D107" s="11" t="s">
        <v>305</v>
      </c>
      <c r="E107" s="11" t="s">
        <v>213</v>
      </c>
      <c r="F107" s="11" t="s">
        <v>539</v>
      </c>
      <c r="G107" s="11" t="s">
        <v>23</v>
      </c>
      <c r="H107" s="12">
        <v>140.85</v>
      </c>
      <c r="I107" s="24">
        <v>84.6</v>
      </c>
      <c r="J107" s="20">
        <f>H107/2*0.4+I107*0.6</f>
        <v>78.930000000000007</v>
      </c>
      <c r="K107" s="11">
        <v>1</v>
      </c>
      <c r="L107" s="17" t="s">
        <v>557</v>
      </c>
    </row>
    <row r="108" spans="1:12" s="10" customFormat="1" ht="12" customHeight="1">
      <c r="A108" s="10" t="s">
        <v>37</v>
      </c>
      <c r="B108" s="17">
        <v>106</v>
      </c>
      <c r="C108" s="11" t="s">
        <v>467</v>
      </c>
      <c r="D108" s="11" t="s">
        <v>306</v>
      </c>
      <c r="E108" s="11" t="s">
        <v>213</v>
      </c>
      <c r="F108" s="11" t="s">
        <v>539</v>
      </c>
      <c r="G108" s="11" t="s">
        <v>23</v>
      </c>
      <c r="H108" s="12">
        <v>140.19</v>
      </c>
      <c r="I108" s="24">
        <v>76.400000000000006</v>
      </c>
      <c r="J108" s="20">
        <f>H108/2*0.4+I108*0.6</f>
        <v>73.878</v>
      </c>
      <c r="K108" s="11">
        <v>3</v>
      </c>
      <c r="L108" s="11"/>
    </row>
    <row r="109" spans="1:12" s="10" customFormat="1" ht="12" customHeight="1">
      <c r="A109" s="10" t="s">
        <v>36</v>
      </c>
      <c r="B109" s="17">
        <v>107</v>
      </c>
      <c r="C109" s="11" t="s">
        <v>468</v>
      </c>
      <c r="D109" s="11" t="s">
        <v>307</v>
      </c>
      <c r="E109" s="11" t="s">
        <v>213</v>
      </c>
      <c r="F109" s="11" t="s">
        <v>539</v>
      </c>
      <c r="G109" s="11" t="s">
        <v>23</v>
      </c>
      <c r="H109" s="12">
        <v>138</v>
      </c>
      <c r="I109" s="24">
        <v>79.599999999999994</v>
      </c>
      <c r="J109" s="20">
        <f>H109/2*0.4+I109*0.6</f>
        <v>75.36</v>
      </c>
      <c r="K109" s="11">
        <v>2</v>
      </c>
      <c r="L109" s="11"/>
    </row>
    <row r="110" spans="1:12" s="10" customFormat="1" ht="12" customHeight="1">
      <c r="A110" s="10" t="s">
        <v>57</v>
      </c>
      <c r="B110" s="17">
        <v>108</v>
      </c>
      <c r="C110" s="11" t="s">
        <v>469</v>
      </c>
      <c r="D110" s="11" t="s">
        <v>308</v>
      </c>
      <c r="E110" s="11" t="s">
        <v>214</v>
      </c>
      <c r="F110" s="11" t="s">
        <v>540</v>
      </c>
      <c r="G110" s="11" t="s">
        <v>75</v>
      </c>
      <c r="H110" s="12">
        <v>136.08000000000001</v>
      </c>
      <c r="I110" s="24">
        <v>82.2</v>
      </c>
      <c r="J110" s="20">
        <f>H110/2*0.4+I110*0.6</f>
        <v>76.536000000000001</v>
      </c>
      <c r="K110" s="11">
        <v>2</v>
      </c>
      <c r="L110" s="11"/>
    </row>
    <row r="111" spans="1:12" s="10" customFormat="1" ht="12" customHeight="1">
      <c r="A111" s="10" t="s">
        <v>56</v>
      </c>
      <c r="B111" s="17">
        <v>109</v>
      </c>
      <c r="C111" s="11" t="s">
        <v>470</v>
      </c>
      <c r="D111" s="11" t="s">
        <v>309</v>
      </c>
      <c r="E111" s="11" t="s">
        <v>214</v>
      </c>
      <c r="F111" s="11" t="s">
        <v>540</v>
      </c>
      <c r="G111" s="11" t="s">
        <v>75</v>
      </c>
      <c r="H111" s="12">
        <v>135.58000000000001</v>
      </c>
      <c r="I111" s="24">
        <v>83</v>
      </c>
      <c r="J111" s="20">
        <f>H111/2*0.4+I111*0.6</f>
        <v>76.915999999999997</v>
      </c>
      <c r="K111" s="11">
        <v>1</v>
      </c>
      <c r="L111" s="17" t="s">
        <v>557</v>
      </c>
    </row>
    <row r="112" spans="1:12" s="10" customFormat="1" ht="12" customHeight="1">
      <c r="A112" s="10" t="s">
        <v>62</v>
      </c>
      <c r="B112" s="17">
        <v>110</v>
      </c>
      <c r="C112" s="11" t="s">
        <v>471</v>
      </c>
      <c r="D112" s="11" t="s">
        <v>310</v>
      </c>
      <c r="E112" s="11" t="s">
        <v>214</v>
      </c>
      <c r="F112" s="11" t="s">
        <v>540</v>
      </c>
      <c r="G112" s="11" t="s">
        <v>75</v>
      </c>
      <c r="H112" s="12">
        <v>132.77000000000001</v>
      </c>
      <c r="I112" s="24">
        <v>83.2</v>
      </c>
      <c r="J112" s="20">
        <f>H112/2*0.4+I112*0.6</f>
        <v>76.474000000000004</v>
      </c>
      <c r="K112" s="11">
        <v>3</v>
      </c>
      <c r="L112" s="11"/>
    </row>
    <row r="113" spans="1:12" s="10" customFormat="1" ht="12" customHeight="1">
      <c r="A113" s="10" t="s">
        <v>40</v>
      </c>
      <c r="B113" s="17">
        <v>111</v>
      </c>
      <c r="C113" s="11" t="s">
        <v>472</v>
      </c>
      <c r="D113" s="11" t="s">
        <v>311</v>
      </c>
      <c r="E113" s="11" t="s">
        <v>213</v>
      </c>
      <c r="F113" s="11" t="s">
        <v>540</v>
      </c>
      <c r="G113" s="11" t="s">
        <v>78</v>
      </c>
      <c r="H113" s="12">
        <v>138.08000000000001</v>
      </c>
      <c r="I113" s="24">
        <v>83.2</v>
      </c>
      <c r="J113" s="20">
        <f>H113/2*0.4+I113*0.6</f>
        <v>77.536000000000001</v>
      </c>
      <c r="K113" s="11">
        <v>2</v>
      </c>
      <c r="L113" s="11"/>
    </row>
    <row r="114" spans="1:12" s="10" customFormat="1" ht="12" customHeight="1">
      <c r="A114" s="10" t="s">
        <v>38</v>
      </c>
      <c r="B114" s="17">
        <v>112</v>
      </c>
      <c r="C114" s="11" t="s">
        <v>473</v>
      </c>
      <c r="D114" s="11" t="s">
        <v>43</v>
      </c>
      <c r="E114" s="11" t="s">
        <v>213</v>
      </c>
      <c r="F114" s="11" t="s">
        <v>540</v>
      </c>
      <c r="G114" s="11" t="s">
        <v>78</v>
      </c>
      <c r="H114" s="12">
        <v>135.31</v>
      </c>
      <c r="I114" s="24">
        <v>87</v>
      </c>
      <c r="J114" s="20">
        <f>H114/2*0.4+I114*0.6</f>
        <v>79.262</v>
      </c>
      <c r="K114" s="11">
        <v>1</v>
      </c>
      <c r="L114" s="17" t="s">
        <v>557</v>
      </c>
    </row>
    <row r="115" spans="1:12" s="10" customFormat="1" ht="12" customHeight="1">
      <c r="A115" s="10" t="s">
        <v>39</v>
      </c>
      <c r="B115" s="17">
        <v>113</v>
      </c>
      <c r="C115" s="11" t="s">
        <v>474</v>
      </c>
      <c r="D115" s="11" t="s">
        <v>312</v>
      </c>
      <c r="E115" s="11" t="s">
        <v>213</v>
      </c>
      <c r="F115" s="11" t="s">
        <v>540</v>
      </c>
      <c r="G115" s="11" t="s">
        <v>78</v>
      </c>
      <c r="H115" s="12">
        <v>130.85</v>
      </c>
      <c r="I115" s="24">
        <v>76.8</v>
      </c>
      <c r="J115" s="20">
        <f>H115/2*0.4+I115*0.6</f>
        <v>72.25</v>
      </c>
      <c r="K115" s="11">
        <v>3</v>
      </c>
      <c r="L115" s="11"/>
    </row>
    <row r="116" spans="1:12" s="10" customFormat="1" ht="12" customHeight="1">
      <c r="A116" s="10" t="s">
        <v>42</v>
      </c>
      <c r="B116" s="17">
        <v>114</v>
      </c>
      <c r="C116" s="11" t="s">
        <v>29</v>
      </c>
      <c r="D116" s="11" t="s">
        <v>313</v>
      </c>
      <c r="E116" s="11" t="s">
        <v>214</v>
      </c>
      <c r="F116" s="11" t="s">
        <v>145</v>
      </c>
      <c r="G116" s="11" t="s">
        <v>23</v>
      </c>
      <c r="H116" s="12">
        <v>138.15</v>
      </c>
      <c r="I116" s="24">
        <v>79.400000000000006</v>
      </c>
      <c r="J116" s="20">
        <f>H116/2*0.4+I116*0.6</f>
        <v>75.27000000000001</v>
      </c>
      <c r="K116" s="11">
        <v>2</v>
      </c>
      <c r="L116" s="11"/>
    </row>
    <row r="117" spans="1:12" s="10" customFormat="1" ht="12" customHeight="1">
      <c r="A117" s="10" t="s">
        <v>44</v>
      </c>
      <c r="B117" s="17">
        <v>115</v>
      </c>
      <c r="C117" s="11" t="s">
        <v>475</v>
      </c>
      <c r="D117" s="11" t="s">
        <v>314</v>
      </c>
      <c r="E117" s="11" t="s">
        <v>214</v>
      </c>
      <c r="F117" s="11" t="s">
        <v>145</v>
      </c>
      <c r="G117" s="11" t="s">
        <v>23</v>
      </c>
      <c r="H117" s="12">
        <v>134.91999999999999</v>
      </c>
      <c r="I117" s="24">
        <v>81.400000000000006</v>
      </c>
      <c r="J117" s="20">
        <f>H117/2*0.4+I117*0.6</f>
        <v>75.823999999999998</v>
      </c>
      <c r="K117" s="11">
        <v>1</v>
      </c>
      <c r="L117" s="17" t="s">
        <v>557</v>
      </c>
    </row>
    <row r="118" spans="1:12" s="10" customFormat="1" ht="12" customHeight="1">
      <c r="A118" s="10" t="s">
        <v>41</v>
      </c>
      <c r="B118" s="17">
        <v>116</v>
      </c>
      <c r="C118" s="11" t="s">
        <v>476</v>
      </c>
      <c r="D118" s="11" t="s">
        <v>315</v>
      </c>
      <c r="E118" s="11" t="s">
        <v>214</v>
      </c>
      <c r="F118" s="11" t="s">
        <v>145</v>
      </c>
      <c r="G118" s="11" t="s">
        <v>23</v>
      </c>
      <c r="H118" s="12">
        <v>134.77000000000001</v>
      </c>
      <c r="I118" s="25">
        <v>79.8</v>
      </c>
      <c r="J118" s="20">
        <f>H118/2*0.4+I118*0.6</f>
        <v>74.834000000000003</v>
      </c>
      <c r="K118" s="11">
        <v>3</v>
      </c>
      <c r="L118" s="11"/>
    </row>
    <row r="119" spans="1:12" s="10" customFormat="1" ht="12" customHeight="1">
      <c r="A119" s="10" t="s">
        <v>48</v>
      </c>
      <c r="B119" s="17">
        <v>117</v>
      </c>
      <c r="C119" s="11" t="s">
        <v>477</v>
      </c>
      <c r="D119" s="11" t="s">
        <v>316</v>
      </c>
      <c r="E119" s="11" t="s">
        <v>214</v>
      </c>
      <c r="F119" s="11" t="s">
        <v>145</v>
      </c>
      <c r="G119" s="11" t="s">
        <v>75</v>
      </c>
      <c r="H119" s="12">
        <v>134.81</v>
      </c>
      <c r="I119" s="24">
        <v>88.8</v>
      </c>
      <c r="J119" s="20">
        <f>H119/2*0.4+I119*0.6</f>
        <v>80.24199999999999</v>
      </c>
      <c r="K119" s="11">
        <v>1</v>
      </c>
      <c r="L119" s="17" t="s">
        <v>557</v>
      </c>
    </row>
    <row r="120" spans="1:12" s="10" customFormat="1" ht="12" customHeight="1">
      <c r="A120" s="10" t="s">
        <v>46</v>
      </c>
      <c r="B120" s="17">
        <v>118</v>
      </c>
      <c r="C120" s="11" t="s">
        <v>478</v>
      </c>
      <c r="D120" s="11" t="s">
        <v>317</v>
      </c>
      <c r="E120" s="11" t="s">
        <v>214</v>
      </c>
      <c r="F120" s="11" t="s">
        <v>145</v>
      </c>
      <c r="G120" s="11" t="s">
        <v>75</v>
      </c>
      <c r="H120" s="12">
        <v>133.04</v>
      </c>
      <c r="I120" s="24">
        <v>84.2</v>
      </c>
      <c r="J120" s="20">
        <f>H120/2*0.4+I120*0.6</f>
        <v>77.128</v>
      </c>
      <c r="K120" s="11">
        <v>2</v>
      </c>
      <c r="L120" s="11"/>
    </row>
    <row r="121" spans="1:12" s="10" customFormat="1" ht="12" customHeight="1">
      <c r="A121" s="10" t="s">
        <v>47</v>
      </c>
      <c r="B121" s="17">
        <v>119</v>
      </c>
      <c r="C121" s="11" t="s">
        <v>479</v>
      </c>
      <c r="D121" s="11" t="s">
        <v>318</v>
      </c>
      <c r="E121" s="11" t="s">
        <v>214</v>
      </c>
      <c r="F121" s="11" t="s">
        <v>145</v>
      </c>
      <c r="G121" s="11" t="s">
        <v>75</v>
      </c>
      <c r="H121" s="12">
        <v>127.15</v>
      </c>
      <c r="I121" s="24">
        <v>85.4</v>
      </c>
      <c r="J121" s="20">
        <f>H121/2*0.4+I121*0.6</f>
        <v>76.67</v>
      </c>
      <c r="K121" s="11">
        <v>3</v>
      </c>
      <c r="L121" s="11"/>
    </row>
    <row r="122" spans="1:12" s="10" customFormat="1" ht="12" customHeight="1">
      <c r="A122" s="10" t="s">
        <v>54</v>
      </c>
      <c r="B122" s="17">
        <v>120</v>
      </c>
      <c r="C122" s="11" t="s">
        <v>480</v>
      </c>
      <c r="D122" s="11" t="s">
        <v>319</v>
      </c>
      <c r="E122" s="11" t="s">
        <v>213</v>
      </c>
      <c r="F122" s="11" t="s">
        <v>145</v>
      </c>
      <c r="G122" s="11" t="s">
        <v>78</v>
      </c>
      <c r="H122" s="12">
        <v>130</v>
      </c>
      <c r="I122" s="24">
        <v>85.8</v>
      </c>
      <c r="J122" s="20">
        <f>H122/2*0.4+I122*0.6</f>
        <v>77.47999999999999</v>
      </c>
      <c r="K122" s="11">
        <v>1</v>
      </c>
      <c r="L122" s="17" t="s">
        <v>557</v>
      </c>
    </row>
    <row r="123" spans="1:12" s="10" customFormat="1" ht="12" customHeight="1">
      <c r="A123" s="10" t="s">
        <v>55</v>
      </c>
      <c r="B123" s="17">
        <v>121</v>
      </c>
      <c r="C123" s="11" t="s">
        <v>481</v>
      </c>
      <c r="D123" s="11" t="s">
        <v>320</v>
      </c>
      <c r="E123" s="11" t="s">
        <v>213</v>
      </c>
      <c r="F123" s="11" t="s">
        <v>145</v>
      </c>
      <c r="G123" s="11" t="s">
        <v>78</v>
      </c>
      <c r="H123" s="12">
        <v>127.27</v>
      </c>
      <c r="I123" s="24">
        <v>80</v>
      </c>
      <c r="J123" s="20">
        <f>H123/2*0.4+I123*0.6</f>
        <v>73.454000000000008</v>
      </c>
      <c r="K123" s="11">
        <v>3</v>
      </c>
      <c r="L123" s="11"/>
    </row>
    <row r="124" spans="1:12" s="10" customFormat="1" ht="12" customHeight="1">
      <c r="A124" s="10" t="s">
        <v>53</v>
      </c>
      <c r="B124" s="17">
        <v>122</v>
      </c>
      <c r="C124" s="11" t="s">
        <v>482</v>
      </c>
      <c r="D124" s="11" t="s">
        <v>321</v>
      </c>
      <c r="E124" s="11" t="s">
        <v>213</v>
      </c>
      <c r="F124" s="11" t="s">
        <v>145</v>
      </c>
      <c r="G124" s="11" t="s">
        <v>78</v>
      </c>
      <c r="H124" s="12">
        <v>127.19</v>
      </c>
      <c r="I124" s="24">
        <v>83.6</v>
      </c>
      <c r="J124" s="20">
        <f>H124/2*0.4+I124*0.6</f>
        <v>75.597999999999999</v>
      </c>
      <c r="K124" s="11">
        <v>2</v>
      </c>
      <c r="L124" s="11"/>
    </row>
    <row r="125" spans="1:12" s="10" customFormat="1" ht="12" customHeight="1">
      <c r="A125" s="10" t="s">
        <v>52</v>
      </c>
      <c r="B125" s="17">
        <v>123</v>
      </c>
      <c r="C125" s="11" t="s">
        <v>483</v>
      </c>
      <c r="D125" s="11" t="s">
        <v>322</v>
      </c>
      <c r="E125" s="11" t="s">
        <v>214</v>
      </c>
      <c r="F125" s="11" t="s">
        <v>145</v>
      </c>
      <c r="G125" s="11" t="s">
        <v>87</v>
      </c>
      <c r="H125" s="12">
        <v>138.22999999999999</v>
      </c>
      <c r="I125" s="24">
        <v>80.400000000000006</v>
      </c>
      <c r="J125" s="20">
        <f>H125/2*0.4+I125*0.6</f>
        <v>75.885999999999996</v>
      </c>
      <c r="K125" s="11">
        <v>1</v>
      </c>
      <c r="L125" s="17" t="s">
        <v>557</v>
      </c>
    </row>
    <row r="126" spans="1:12" s="10" customFormat="1" ht="12" customHeight="1">
      <c r="A126" s="10" t="s">
        <v>50</v>
      </c>
      <c r="B126" s="17">
        <v>124</v>
      </c>
      <c r="C126" s="11" t="s">
        <v>484</v>
      </c>
      <c r="D126" s="11" t="s">
        <v>323</v>
      </c>
      <c r="E126" s="11" t="s">
        <v>214</v>
      </c>
      <c r="F126" s="11" t="s">
        <v>145</v>
      </c>
      <c r="G126" s="11" t="s">
        <v>87</v>
      </c>
      <c r="H126" s="12">
        <v>132.31</v>
      </c>
      <c r="I126" s="24">
        <v>76.2</v>
      </c>
      <c r="J126" s="20">
        <f>H126/2*0.4+I126*0.6</f>
        <v>72.182000000000002</v>
      </c>
      <c r="K126" s="11">
        <v>2</v>
      </c>
      <c r="L126" s="11"/>
    </row>
    <row r="127" spans="1:12" s="10" customFormat="1" ht="12" customHeight="1">
      <c r="A127" s="10" t="s">
        <v>51</v>
      </c>
      <c r="B127" s="17">
        <v>125</v>
      </c>
      <c r="C127" s="11" t="s">
        <v>485</v>
      </c>
      <c r="D127" s="11" t="s">
        <v>324</v>
      </c>
      <c r="E127" s="11" t="s">
        <v>214</v>
      </c>
      <c r="F127" s="11" t="s">
        <v>145</v>
      </c>
      <c r="G127" s="11" t="s">
        <v>87</v>
      </c>
      <c r="H127" s="12">
        <v>126.19</v>
      </c>
      <c r="I127" s="24">
        <v>69.599999999999994</v>
      </c>
      <c r="J127" s="20">
        <f>H127/2*0.4+I127*0.6</f>
        <v>66.99799999999999</v>
      </c>
      <c r="K127" s="11">
        <v>3</v>
      </c>
      <c r="L127" s="11"/>
    </row>
    <row r="128" spans="1:12" s="10" customFormat="1" ht="12" customHeight="1">
      <c r="A128" s="10">
        <v>84</v>
      </c>
      <c r="B128" s="17">
        <v>126</v>
      </c>
      <c r="C128" s="11" t="s">
        <v>486</v>
      </c>
      <c r="D128" s="11" t="s">
        <v>325</v>
      </c>
      <c r="E128" s="11" t="s">
        <v>214</v>
      </c>
      <c r="F128" s="11" t="s">
        <v>541</v>
      </c>
      <c r="G128" s="11" t="s">
        <v>23</v>
      </c>
      <c r="H128" s="12">
        <v>133.77000000000001</v>
      </c>
      <c r="I128" s="24">
        <v>84</v>
      </c>
      <c r="J128" s="20">
        <f>H128/2*0.4+I128*0.6</f>
        <v>77.153999999999996</v>
      </c>
      <c r="K128" s="11">
        <v>1</v>
      </c>
      <c r="L128" s="17" t="s">
        <v>557</v>
      </c>
    </row>
    <row r="129" spans="1:12" s="10" customFormat="1" ht="12" customHeight="1">
      <c r="A129" s="10" t="s">
        <v>89</v>
      </c>
      <c r="B129" s="17">
        <v>127</v>
      </c>
      <c r="C129" s="11" t="s">
        <v>487</v>
      </c>
      <c r="D129" s="11" t="s">
        <v>326</v>
      </c>
      <c r="E129" s="11" t="s">
        <v>214</v>
      </c>
      <c r="F129" s="11" t="s">
        <v>541</v>
      </c>
      <c r="G129" s="11" t="s">
        <v>23</v>
      </c>
      <c r="H129" s="12">
        <v>125.5</v>
      </c>
      <c r="I129" s="24">
        <v>84</v>
      </c>
      <c r="J129" s="20">
        <f>H129/2*0.4+I129*0.6</f>
        <v>75.5</v>
      </c>
      <c r="K129" s="11">
        <v>2</v>
      </c>
      <c r="L129" s="11"/>
    </row>
    <row r="130" spans="1:12" s="10" customFormat="1" ht="12" customHeight="1">
      <c r="A130" s="10" t="s">
        <v>88</v>
      </c>
      <c r="B130" s="17">
        <v>128</v>
      </c>
      <c r="C130" s="11" t="s">
        <v>488</v>
      </c>
      <c r="D130" s="11" t="s">
        <v>327</v>
      </c>
      <c r="E130" s="11" t="s">
        <v>213</v>
      </c>
      <c r="F130" s="11" t="s">
        <v>541</v>
      </c>
      <c r="G130" s="11" t="s">
        <v>23</v>
      </c>
      <c r="H130" s="12">
        <v>123.46</v>
      </c>
      <c r="I130" s="24">
        <v>78.599999999999994</v>
      </c>
      <c r="J130" s="20">
        <f>H130/2*0.4+I130*0.6</f>
        <v>71.852000000000004</v>
      </c>
      <c r="K130" s="11">
        <v>3</v>
      </c>
      <c r="L130" s="11"/>
    </row>
    <row r="131" spans="1:12" s="10" customFormat="1" ht="12" customHeight="1">
      <c r="A131" s="10" t="s">
        <v>76</v>
      </c>
      <c r="B131" s="17">
        <v>129</v>
      </c>
      <c r="C131" s="11" t="s">
        <v>489</v>
      </c>
      <c r="D131" s="11" t="s">
        <v>328</v>
      </c>
      <c r="E131" s="11" t="s">
        <v>214</v>
      </c>
      <c r="F131" s="11" t="s">
        <v>542</v>
      </c>
      <c r="G131" s="11" t="s">
        <v>552</v>
      </c>
      <c r="H131" s="12">
        <v>141.15</v>
      </c>
      <c r="I131" s="24">
        <v>87.8</v>
      </c>
      <c r="J131" s="20">
        <f>H131/2*0.4+I131*0.6</f>
        <v>80.91</v>
      </c>
      <c r="K131" s="11">
        <v>1</v>
      </c>
      <c r="L131" s="17" t="s">
        <v>557</v>
      </c>
    </row>
    <row r="132" spans="1:12" s="10" customFormat="1" ht="12" customHeight="1">
      <c r="A132" s="10" t="s">
        <v>79</v>
      </c>
      <c r="B132" s="17">
        <v>130</v>
      </c>
      <c r="C132" s="11" t="s">
        <v>490</v>
      </c>
      <c r="D132" s="11" t="s">
        <v>329</v>
      </c>
      <c r="E132" s="11" t="s">
        <v>214</v>
      </c>
      <c r="F132" s="11" t="s">
        <v>542</v>
      </c>
      <c r="G132" s="11" t="s">
        <v>552</v>
      </c>
      <c r="H132" s="12">
        <v>130.35</v>
      </c>
      <c r="I132" s="24">
        <v>85.6</v>
      </c>
      <c r="J132" s="20">
        <f>H132/2*0.4+I132*0.6</f>
        <v>77.429999999999993</v>
      </c>
      <c r="K132" s="11">
        <v>2</v>
      </c>
      <c r="L132" s="11"/>
    </row>
    <row r="133" spans="1:12" s="10" customFormat="1" ht="12" customHeight="1">
      <c r="A133" s="10" t="s">
        <v>77</v>
      </c>
      <c r="B133" s="17">
        <v>131</v>
      </c>
      <c r="C133" s="11" t="s">
        <v>491</v>
      </c>
      <c r="D133" s="11" t="s">
        <v>330</v>
      </c>
      <c r="E133" s="11" t="s">
        <v>214</v>
      </c>
      <c r="F133" s="11" t="s">
        <v>542</v>
      </c>
      <c r="G133" s="11" t="s">
        <v>552</v>
      </c>
      <c r="H133" s="12">
        <v>128.96</v>
      </c>
      <c r="I133" s="24">
        <v>84.2</v>
      </c>
      <c r="J133" s="20">
        <f>H133/2*0.4+I133*0.6</f>
        <v>76.312000000000012</v>
      </c>
      <c r="K133" s="11">
        <v>3</v>
      </c>
      <c r="L133" s="11"/>
    </row>
    <row r="134" spans="1:12" s="10" customFormat="1" ht="12" customHeight="1">
      <c r="A134" s="10" t="s">
        <v>67</v>
      </c>
      <c r="B134" s="17">
        <v>132</v>
      </c>
      <c r="C134" s="11" t="s">
        <v>492</v>
      </c>
      <c r="D134" s="11" t="s">
        <v>331</v>
      </c>
      <c r="E134" s="11" t="s">
        <v>214</v>
      </c>
      <c r="F134" s="11" t="s">
        <v>163</v>
      </c>
      <c r="G134" s="11" t="s">
        <v>75</v>
      </c>
      <c r="H134" s="12">
        <v>148.19</v>
      </c>
      <c r="I134" s="24">
        <v>85</v>
      </c>
      <c r="J134" s="20">
        <f>H134/2*0.4+I134*0.6</f>
        <v>80.638000000000005</v>
      </c>
      <c r="K134" s="11">
        <v>1</v>
      </c>
      <c r="L134" s="17" t="s">
        <v>557</v>
      </c>
    </row>
    <row r="135" spans="1:12" s="10" customFormat="1" ht="12" customHeight="1">
      <c r="A135" s="10" t="s">
        <v>65</v>
      </c>
      <c r="B135" s="17">
        <v>133</v>
      </c>
      <c r="C135" s="11" t="s">
        <v>493</v>
      </c>
      <c r="D135" s="11" t="s">
        <v>332</v>
      </c>
      <c r="E135" s="11" t="s">
        <v>214</v>
      </c>
      <c r="F135" s="11" t="s">
        <v>163</v>
      </c>
      <c r="G135" s="11" t="s">
        <v>75</v>
      </c>
      <c r="H135" s="12">
        <v>139.65</v>
      </c>
      <c r="I135" s="24">
        <v>81.8</v>
      </c>
      <c r="J135" s="20">
        <f>H135/2*0.4+I135*0.6</f>
        <v>77.010000000000005</v>
      </c>
      <c r="K135" s="11">
        <v>4</v>
      </c>
      <c r="L135" s="11"/>
    </row>
    <row r="136" spans="1:12" s="10" customFormat="1" ht="12" customHeight="1">
      <c r="A136" s="10" t="s">
        <v>66</v>
      </c>
      <c r="B136" s="17">
        <v>134</v>
      </c>
      <c r="C136" s="11" t="s">
        <v>494</v>
      </c>
      <c r="D136" s="11" t="s">
        <v>333</v>
      </c>
      <c r="E136" s="11" t="s">
        <v>214</v>
      </c>
      <c r="F136" s="11" t="s">
        <v>163</v>
      </c>
      <c r="G136" s="11" t="s">
        <v>75</v>
      </c>
      <c r="H136" s="12">
        <v>139.62</v>
      </c>
      <c r="I136" s="24">
        <v>75.2</v>
      </c>
      <c r="J136" s="20">
        <f>H136/2*0.4+I136*0.6</f>
        <v>73.043999999999997</v>
      </c>
      <c r="K136" s="11">
        <v>6</v>
      </c>
      <c r="L136" s="11"/>
    </row>
    <row r="137" spans="1:12" s="10" customFormat="1" ht="12" customHeight="1">
      <c r="A137" s="10" t="s">
        <v>70</v>
      </c>
      <c r="B137" s="17">
        <v>135</v>
      </c>
      <c r="C137" s="11" t="s">
        <v>495</v>
      </c>
      <c r="D137" s="11" t="s">
        <v>334</v>
      </c>
      <c r="E137" s="11" t="s">
        <v>214</v>
      </c>
      <c r="F137" s="11" t="s">
        <v>163</v>
      </c>
      <c r="G137" s="11" t="s">
        <v>75</v>
      </c>
      <c r="H137" s="12">
        <v>138.38</v>
      </c>
      <c r="I137" s="24">
        <v>81.400000000000006</v>
      </c>
      <c r="J137" s="20">
        <f>H137/2*0.4+I137*0.6</f>
        <v>76.516000000000005</v>
      </c>
      <c r="K137" s="11">
        <v>5</v>
      </c>
      <c r="L137" s="11"/>
    </row>
    <row r="138" spans="1:12" s="10" customFormat="1" ht="12" customHeight="1">
      <c r="A138" s="10" t="s">
        <v>68</v>
      </c>
      <c r="B138" s="17">
        <v>136</v>
      </c>
      <c r="C138" s="11" t="s">
        <v>496</v>
      </c>
      <c r="D138" s="11" t="s">
        <v>335</v>
      </c>
      <c r="E138" s="11" t="s">
        <v>214</v>
      </c>
      <c r="F138" s="11" t="s">
        <v>163</v>
      </c>
      <c r="G138" s="11" t="s">
        <v>75</v>
      </c>
      <c r="H138" s="12">
        <v>138.08000000000001</v>
      </c>
      <c r="I138" s="24">
        <v>83</v>
      </c>
      <c r="J138" s="20">
        <f>H138/2*0.4+I138*0.6</f>
        <v>77.415999999999997</v>
      </c>
      <c r="K138" s="11">
        <v>3</v>
      </c>
      <c r="L138" s="17" t="s">
        <v>557</v>
      </c>
    </row>
    <row r="139" spans="1:12" s="10" customFormat="1" ht="12" customHeight="1">
      <c r="A139" s="10" t="s">
        <v>63</v>
      </c>
      <c r="B139" s="17">
        <v>137</v>
      </c>
      <c r="C139" s="11" t="s">
        <v>497</v>
      </c>
      <c r="D139" s="11" t="s">
        <v>336</v>
      </c>
      <c r="E139" s="11" t="s">
        <v>214</v>
      </c>
      <c r="F139" s="11" t="s">
        <v>163</v>
      </c>
      <c r="G139" s="11" t="s">
        <v>75</v>
      </c>
      <c r="H139" s="12">
        <v>137.91999999999999</v>
      </c>
      <c r="I139" s="24">
        <v>86.8</v>
      </c>
      <c r="J139" s="20">
        <f>H139/2*0.4+I139*0.6</f>
        <v>79.664000000000001</v>
      </c>
      <c r="K139" s="11">
        <v>2</v>
      </c>
      <c r="L139" s="17" t="s">
        <v>557</v>
      </c>
    </row>
    <row r="140" spans="1:12" s="10" customFormat="1" ht="12" customHeight="1">
      <c r="A140" s="10" t="s">
        <v>81</v>
      </c>
      <c r="B140" s="17">
        <v>138</v>
      </c>
      <c r="C140" s="11" t="s">
        <v>498</v>
      </c>
      <c r="D140" s="11" t="s">
        <v>337</v>
      </c>
      <c r="E140" s="11" t="s">
        <v>213</v>
      </c>
      <c r="F140" s="11" t="s">
        <v>163</v>
      </c>
      <c r="G140" s="11" t="s">
        <v>78</v>
      </c>
      <c r="H140" s="12">
        <v>144.77000000000001</v>
      </c>
      <c r="I140" s="24">
        <v>84.4</v>
      </c>
      <c r="J140" s="20">
        <f>H140/2*0.4+I140*0.6</f>
        <v>79.594000000000008</v>
      </c>
      <c r="K140" s="11">
        <v>3</v>
      </c>
      <c r="L140" s="17" t="s">
        <v>557</v>
      </c>
    </row>
    <row r="141" spans="1:12" s="10" customFormat="1" ht="12" customHeight="1">
      <c r="A141" s="10" t="s">
        <v>82</v>
      </c>
      <c r="B141" s="17">
        <v>139</v>
      </c>
      <c r="C141" s="11" t="s">
        <v>499</v>
      </c>
      <c r="D141" s="11" t="s">
        <v>338</v>
      </c>
      <c r="E141" s="11" t="s">
        <v>213</v>
      </c>
      <c r="F141" s="11" t="s">
        <v>163</v>
      </c>
      <c r="G141" s="11" t="s">
        <v>78</v>
      </c>
      <c r="H141" s="12">
        <v>144.15</v>
      </c>
      <c r="I141" s="24">
        <v>84.8</v>
      </c>
      <c r="J141" s="20">
        <f>H141/2*0.4+I141*0.6</f>
        <v>79.709999999999994</v>
      </c>
      <c r="K141" s="11">
        <v>2</v>
      </c>
      <c r="L141" s="17" t="s">
        <v>557</v>
      </c>
    </row>
    <row r="142" spans="1:12" s="10" customFormat="1" ht="12" customHeight="1">
      <c r="A142" s="10" t="s">
        <v>84</v>
      </c>
      <c r="B142" s="17">
        <v>140</v>
      </c>
      <c r="C142" s="11" t="s">
        <v>500</v>
      </c>
      <c r="D142" s="11" t="s">
        <v>339</v>
      </c>
      <c r="E142" s="11" t="s">
        <v>213</v>
      </c>
      <c r="F142" s="11" t="s">
        <v>163</v>
      </c>
      <c r="G142" s="11" t="s">
        <v>78</v>
      </c>
      <c r="H142" s="12">
        <v>139.88</v>
      </c>
      <c r="I142" s="24">
        <v>86.4</v>
      </c>
      <c r="J142" s="20">
        <f>H142/2*0.4+I142*0.6</f>
        <v>79.816000000000003</v>
      </c>
      <c r="K142" s="11">
        <v>1</v>
      </c>
      <c r="L142" s="17" t="s">
        <v>557</v>
      </c>
    </row>
    <row r="143" spans="1:12" s="10" customFormat="1" ht="12" customHeight="1">
      <c r="A143" s="10" t="s">
        <v>85</v>
      </c>
      <c r="B143" s="17">
        <v>141</v>
      </c>
      <c r="C143" s="11" t="s">
        <v>501</v>
      </c>
      <c r="D143" s="11" t="s">
        <v>340</v>
      </c>
      <c r="E143" s="11" t="s">
        <v>213</v>
      </c>
      <c r="F143" s="11" t="s">
        <v>163</v>
      </c>
      <c r="G143" s="11" t="s">
        <v>78</v>
      </c>
      <c r="H143" s="12">
        <v>139.5</v>
      </c>
      <c r="I143" s="24">
        <v>83.4</v>
      </c>
      <c r="J143" s="20">
        <f>H143/2*0.4+I143*0.6</f>
        <v>77.94</v>
      </c>
      <c r="K143" s="11">
        <v>6</v>
      </c>
      <c r="L143" s="11"/>
    </row>
    <row r="144" spans="1:12" s="10" customFormat="1" ht="12" customHeight="1">
      <c r="A144" s="10" t="s">
        <v>83</v>
      </c>
      <c r="B144" s="17">
        <v>142</v>
      </c>
      <c r="C144" s="11" t="s">
        <v>502</v>
      </c>
      <c r="D144" s="11" t="s">
        <v>341</v>
      </c>
      <c r="E144" s="11" t="s">
        <v>213</v>
      </c>
      <c r="F144" s="11" t="s">
        <v>163</v>
      </c>
      <c r="G144" s="11" t="s">
        <v>78</v>
      </c>
      <c r="H144" s="12">
        <v>139.38</v>
      </c>
      <c r="I144" s="24">
        <v>85.2</v>
      </c>
      <c r="J144" s="20">
        <f>H144/2*0.4+I144*0.6</f>
        <v>78.995999999999995</v>
      </c>
      <c r="K144" s="11">
        <v>4</v>
      </c>
      <c r="L144" s="13"/>
    </row>
    <row r="145" spans="1:12" s="10" customFormat="1" ht="12" customHeight="1">
      <c r="A145" s="10" t="s">
        <v>80</v>
      </c>
      <c r="B145" s="17">
        <v>143</v>
      </c>
      <c r="C145" s="11" t="s">
        <v>503</v>
      </c>
      <c r="D145" s="11" t="s">
        <v>342</v>
      </c>
      <c r="E145" s="11" t="s">
        <v>213</v>
      </c>
      <c r="F145" s="11" t="s">
        <v>163</v>
      </c>
      <c r="G145" s="11" t="s">
        <v>78</v>
      </c>
      <c r="H145" s="12">
        <v>139.12</v>
      </c>
      <c r="I145" s="24">
        <v>84.6</v>
      </c>
      <c r="J145" s="20">
        <f>H145/2*0.4+I145*0.6</f>
        <v>78.584000000000003</v>
      </c>
      <c r="K145" s="11">
        <v>5</v>
      </c>
      <c r="L145" s="13"/>
    </row>
    <row r="146" spans="1:12" s="10" customFormat="1" ht="12" customHeight="1">
      <c r="B146" s="17">
        <v>144</v>
      </c>
      <c r="C146" s="11" t="s">
        <v>504</v>
      </c>
      <c r="D146" s="11" t="s">
        <v>343</v>
      </c>
      <c r="E146" s="11" t="s">
        <v>214</v>
      </c>
      <c r="F146" s="11" t="s">
        <v>543</v>
      </c>
      <c r="G146" s="11" t="s">
        <v>23</v>
      </c>
      <c r="H146" s="12">
        <v>145.41999999999999</v>
      </c>
      <c r="I146" s="24">
        <v>85.8</v>
      </c>
      <c r="J146" s="20">
        <f>H146/2*0.4+I146*0.6</f>
        <v>80.563999999999993</v>
      </c>
      <c r="K146" s="11">
        <v>1</v>
      </c>
      <c r="L146" s="17" t="s">
        <v>557</v>
      </c>
    </row>
    <row r="147" spans="1:12" s="10" customFormat="1" ht="12" customHeight="1">
      <c r="A147" s="10" t="s">
        <v>73</v>
      </c>
      <c r="B147" s="17">
        <v>145</v>
      </c>
      <c r="C147" s="11" t="s">
        <v>505</v>
      </c>
      <c r="D147" s="11" t="s">
        <v>344</v>
      </c>
      <c r="E147" s="11" t="s">
        <v>214</v>
      </c>
      <c r="F147" s="11" t="s">
        <v>543</v>
      </c>
      <c r="G147" s="11" t="s">
        <v>23</v>
      </c>
      <c r="H147" s="12">
        <v>138.5</v>
      </c>
      <c r="I147" s="24">
        <v>86.2</v>
      </c>
      <c r="J147" s="20">
        <f>H147/2*0.4+I147*0.6</f>
        <v>79.42</v>
      </c>
      <c r="K147" s="11">
        <v>2</v>
      </c>
      <c r="L147" s="11"/>
    </row>
    <row r="148" spans="1:12" s="10" customFormat="1" ht="12" customHeight="1">
      <c r="A148" s="10" t="s">
        <v>72</v>
      </c>
      <c r="B148" s="17">
        <v>146</v>
      </c>
      <c r="C148" s="11" t="s">
        <v>186</v>
      </c>
      <c r="D148" s="11" t="s">
        <v>345</v>
      </c>
      <c r="E148" s="11" t="s">
        <v>213</v>
      </c>
      <c r="F148" s="11" t="s">
        <v>543</v>
      </c>
      <c r="G148" s="11" t="s">
        <v>23</v>
      </c>
      <c r="H148" s="12">
        <v>138.22999999999999</v>
      </c>
      <c r="I148" s="24">
        <v>83.2</v>
      </c>
      <c r="J148" s="20">
        <f>H148/2*0.4+I148*0.6</f>
        <v>77.566000000000003</v>
      </c>
      <c r="K148" s="11">
        <v>3</v>
      </c>
      <c r="L148" s="11"/>
    </row>
    <row r="149" spans="1:12" s="10" customFormat="1" ht="12" customHeight="1">
      <c r="A149" s="10" t="s">
        <v>92</v>
      </c>
      <c r="B149" s="17">
        <v>147</v>
      </c>
      <c r="C149" s="11" t="s">
        <v>506</v>
      </c>
      <c r="D149" s="11" t="s">
        <v>346</v>
      </c>
      <c r="E149" s="11" t="s">
        <v>213</v>
      </c>
      <c r="F149" s="11" t="s">
        <v>544</v>
      </c>
      <c r="G149" s="11" t="s">
        <v>23</v>
      </c>
      <c r="H149" s="12">
        <v>143.62</v>
      </c>
      <c r="I149" s="24">
        <v>91.6</v>
      </c>
      <c r="J149" s="20">
        <f>H149/2*0.4+I149*0.6</f>
        <v>83.683999999999997</v>
      </c>
      <c r="K149" s="11">
        <v>1</v>
      </c>
      <c r="L149" s="17" t="s">
        <v>557</v>
      </c>
    </row>
    <row r="150" spans="1:12" s="10" customFormat="1" ht="12" customHeight="1">
      <c r="A150" s="10" t="s">
        <v>91</v>
      </c>
      <c r="B150" s="17">
        <v>148</v>
      </c>
      <c r="C150" s="11" t="s">
        <v>507</v>
      </c>
      <c r="D150" s="11" t="s">
        <v>347</v>
      </c>
      <c r="E150" s="11" t="s">
        <v>213</v>
      </c>
      <c r="F150" s="17" t="s">
        <v>544</v>
      </c>
      <c r="G150" s="11" t="s">
        <v>23</v>
      </c>
      <c r="H150" s="12">
        <v>137.27000000000001</v>
      </c>
      <c r="I150" s="24">
        <v>87</v>
      </c>
      <c r="J150" s="20">
        <f>H150/2*0.4+I150*0.6</f>
        <v>79.653999999999996</v>
      </c>
      <c r="K150" s="11">
        <v>3</v>
      </c>
      <c r="L150" s="11"/>
    </row>
    <row r="151" spans="1:12" s="10" customFormat="1" ht="12" customHeight="1">
      <c r="A151" s="10" t="s">
        <v>90</v>
      </c>
      <c r="B151" s="17">
        <v>149</v>
      </c>
      <c r="C151" s="11" t="s">
        <v>508</v>
      </c>
      <c r="D151" s="11" t="s">
        <v>348</v>
      </c>
      <c r="E151" s="11" t="s">
        <v>214</v>
      </c>
      <c r="F151" s="17" t="s">
        <v>544</v>
      </c>
      <c r="G151" s="11" t="s">
        <v>23</v>
      </c>
      <c r="H151" s="12">
        <v>135.85</v>
      </c>
      <c r="I151" s="24">
        <v>89</v>
      </c>
      <c r="J151" s="20">
        <f>H151/2*0.4+I151*0.6</f>
        <v>80.569999999999993</v>
      </c>
      <c r="K151" s="11">
        <v>2</v>
      </c>
      <c r="L151" s="11"/>
    </row>
    <row r="152" spans="1:12" s="10" customFormat="1" ht="12" customHeight="1">
      <c r="A152" s="10" t="s">
        <v>182</v>
      </c>
      <c r="B152" s="17">
        <v>150</v>
      </c>
      <c r="C152" s="11" t="s">
        <v>509</v>
      </c>
      <c r="D152" s="11" t="s">
        <v>349</v>
      </c>
      <c r="E152" s="11" t="s">
        <v>214</v>
      </c>
      <c r="F152" s="17" t="s">
        <v>190</v>
      </c>
      <c r="G152" s="11" t="s">
        <v>3</v>
      </c>
      <c r="H152" s="12">
        <v>148.72999999999999</v>
      </c>
      <c r="I152" s="24">
        <v>84.4</v>
      </c>
      <c r="J152" s="20">
        <f>H152/2*0.4+I152*0.6</f>
        <v>80.385999999999996</v>
      </c>
      <c r="K152" s="11">
        <v>2</v>
      </c>
      <c r="L152" s="17" t="s">
        <v>557</v>
      </c>
    </row>
    <row r="153" spans="1:12" s="10" customFormat="1" ht="12" customHeight="1">
      <c r="A153" s="10" t="s">
        <v>180</v>
      </c>
      <c r="B153" s="17">
        <v>151</v>
      </c>
      <c r="C153" s="11" t="s">
        <v>510</v>
      </c>
      <c r="D153" s="11" t="s">
        <v>350</v>
      </c>
      <c r="E153" s="11" t="s">
        <v>214</v>
      </c>
      <c r="F153" s="17" t="s">
        <v>190</v>
      </c>
      <c r="G153" s="11" t="s">
        <v>3</v>
      </c>
      <c r="H153" s="12">
        <v>143.85</v>
      </c>
      <c r="I153" s="24">
        <v>87.2</v>
      </c>
      <c r="J153" s="20">
        <f>H153/2*0.4+I153*0.6</f>
        <v>81.09</v>
      </c>
      <c r="K153" s="11">
        <v>1</v>
      </c>
      <c r="L153" s="17" t="s">
        <v>557</v>
      </c>
    </row>
    <row r="154" spans="1:12" s="10" customFormat="1" ht="12" customHeight="1">
      <c r="A154" s="10" t="s">
        <v>183</v>
      </c>
      <c r="B154" s="17">
        <v>152</v>
      </c>
      <c r="C154" s="11" t="s">
        <v>511</v>
      </c>
      <c r="D154" s="11" t="s">
        <v>351</v>
      </c>
      <c r="E154" s="11" t="s">
        <v>214</v>
      </c>
      <c r="F154" s="17" t="s">
        <v>190</v>
      </c>
      <c r="G154" s="11" t="s">
        <v>3</v>
      </c>
      <c r="H154" s="12">
        <v>140.41999999999999</v>
      </c>
      <c r="I154" s="24">
        <v>82.4</v>
      </c>
      <c r="J154" s="20">
        <f>H154/2*0.4+I154*0.6</f>
        <v>77.524000000000001</v>
      </c>
      <c r="K154" s="11">
        <v>4</v>
      </c>
      <c r="L154" s="11"/>
    </row>
    <row r="155" spans="1:12" s="10" customFormat="1" ht="12" customHeight="1">
      <c r="A155" s="10" t="s">
        <v>179</v>
      </c>
      <c r="B155" s="17">
        <v>153</v>
      </c>
      <c r="C155" s="11" t="s">
        <v>512</v>
      </c>
      <c r="D155" s="11" t="s">
        <v>352</v>
      </c>
      <c r="E155" s="11" t="s">
        <v>214</v>
      </c>
      <c r="F155" s="17" t="s">
        <v>190</v>
      </c>
      <c r="G155" s="11" t="s">
        <v>3</v>
      </c>
      <c r="H155" s="12">
        <v>138.22999999999999</v>
      </c>
      <c r="I155" s="24">
        <v>83.2</v>
      </c>
      <c r="J155" s="20">
        <f>H155/2*0.4+I155*0.6</f>
        <v>77.566000000000003</v>
      </c>
      <c r="K155" s="11">
        <v>3</v>
      </c>
      <c r="L155" s="11"/>
    </row>
    <row r="156" spans="1:12" s="10" customFormat="1" ht="12" customHeight="1">
      <c r="A156" s="10" t="s">
        <v>185</v>
      </c>
      <c r="B156" s="17">
        <v>154</v>
      </c>
      <c r="C156" s="11" t="s">
        <v>513</v>
      </c>
      <c r="D156" s="11" t="s">
        <v>353</v>
      </c>
      <c r="E156" s="11" t="s">
        <v>214</v>
      </c>
      <c r="F156" s="17" t="s">
        <v>190</v>
      </c>
      <c r="G156" s="11" t="s">
        <v>3</v>
      </c>
      <c r="H156" s="12">
        <v>137.62</v>
      </c>
      <c r="I156" s="24">
        <v>82</v>
      </c>
      <c r="J156" s="20">
        <f>H156/2*0.4+I156*0.6</f>
        <v>76.72399999999999</v>
      </c>
      <c r="K156" s="11">
        <v>5</v>
      </c>
      <c r="L156" s="11"/>
    </row>
    <row r="157" spans="1:12" s="10" customFormat="1" ht="12" customHeight="1">
      <c r="A157" s="10" t="s">
        <v>184</v>
      </c>
      <c r="B157" s="17">
        <v>155</v>
      </c>
      <c r="C157" s="11" t="s">
        <v>514</v>
      </c>
      <c r="D157" s="11" t="s">
        <v>354</v>
      </c>
      <c r="E157" s="11" t="s">
        <v>214</v>
      </c>
      <c r="F157" s="11" t="s">
        <v>190</v>
      </c>
      <c r="G157" s="11" t="s">
        <v>3</v>
      </c>
      <c r="H157" s="12">
        <v>137.38</v>
      </c>
      <c r="I157" s="24">
        <v>78</v>
      </c>
      <c r="J157" s="20">
        <f>H157/2*0.4+I157*0.6</f>
        <v>74.275999999999996</v>
      </c>
      <c r="K157" s="11">
        <v>6</v>
      </c>
      <c r="L157" s="11"/>
    </row>
    <row r="158" spans="1:12" s="10" customFormat="1" ht="12" customHeight="1">
      <c r="A158" s="10" t="s">
        <v>192</v>
      </c>
      <c r="B158" s="17">
        <v>156</v>
      </c>
      <c r="C158" s="11" t="s">
        <v>31</v>
      </c>
      <c r="D158" s="11" t="s">
        <v>355</v>
      </c>
      <c r="E158" s="11" t="s">
        <v>214</v>
      </c>
      <c r="F158" s="11" t="s">
        <v>190</v>
      </c>
      <c r="G158" s="11" t="s">
        <v>8</v>
      </c>
      <c r="H158" s="12">
        <v>142.88</v>
      </c>
      <c r="I158" s="24">
        <v>85</v>
      </c>
      <c r="J158" s="20">
        <f>H158/2*0.4+I158*0.6</f>
        <v>79.575999999999993</v>
      </c>
      <c r="K158" s="11">
        <v>3</v>
      </c>
      <c r="L158" s="11"/>
    </row>
    <row r="159" spans="1:12" s="10" customFormat="1" ht="12" customHeight="1">
      <c r="A159" s="10" t="s">
        <v>194</v>
      </c>
      <c r="B159" s="17">
        <v>157</v>
      </c>
      <c r="C159" s="11" t="s">
        <v>515</v>
      </c>
      <c r="D159" s="11" t="s">
        <v>356</v>
      </c>
      <c r="E159" s="11" t="s">
        <v>213</v>
      </c>
      <c r="F159" s="11" t="s">
        <v>190</v>
      </c>
      <c r="G159" s="11" t="s">
        <v>8</v>
      </c>
      <c r="H159" s="12">
        <v>142.38</v>
      </c>
      <c r="I159" s="24">
        <v>88</v>
      </c>
      <c r="J159" s="20">
        <f>H159/2*0.4+I159*0.6</f>
        <v>81.275999999999996</v>
      </c>
      <c r="K159" s="11">
        <v>1</v>
      </c>
      <c r="L159" s="17" t="s">
        <v>557</v>
      </c>
    </row>
    <row r="160" spans="1:12" s="10" customFormat="1" ht="12" customHeight="1">
      <c r="A160" s="10" t="s">
        <v>189</v>
      </c>
      <c r="B160" s="17">
        <v>158</v>
      </c>
      <c r="C160" s="11" t="s">
        <v>516</v>
      </c>
      <c r="D160" s="11" t="s">
        <v>357</v>
      </c>
      <c r="E160" s="11" t="s">
        <v>213</v>
      </c>
      <c r="F160" s="11" t="s">
        <v>190</v>
      </c>
      <c r="G160" s="11" t="s">
        <v>8</v>
      </c>
      <c r="H160" s="12">
        <v>142.12</v>
      </c>
      <c r="I160" s="24">
        <v>86.8</v>
      </c>
      <c r="J160" s="20">
        <f>H160/2*0.4+I160*0.6</f>
        <v>80.504000000000005</v>
      </c>
      <c r="K160" s="11">
        <v>2</v>
      </c>
      <c r="L160" s="17" t="s">
        <v>557</v>
      </c>
    </row>
    <row r="161" spans="1:12" s="10" customFormat="1" ht="12" customHeight="1">
      <c r="A161" s="10" t="s">
        <v>188</v>
      </c>
      <c r="B161" s="17">
        <v>159</v>
      </c>
      <c r="C161" s="11" t="s">
        <v>517</v>
      </c>
      <c r="D161" s="11" t="s">
        <v>358</v>
      </c>
      <c r="E161" s="11" t="s">
        <v>213</v>
      </c>
      <c r="F161" s="11" t="s">
        <v>190</v>
      </c>
      <c r="G161" s="11" t="s">
        <v>8</v>
      </c>
      <c r="H161" s="12">
        <v>140.77000000000001</v>
      </c>
      <c r="I161" s="24">
        <v>82.8</v>
      </c>
      <c r="J161" s="20">
        <f>H161/2*0.4+I161*0.6</f>
        <v>77.834000000000003</v>
      </c>
      <c r="K161" s="11">
        <v>4</v>
      </c>
      <c r="L161" s="11"/>
    </row>
    <row r="162" spans="1:12" s="10" customFormat="1" ht="12" customHeight="1">
      <c r="A162" s="10" t="s">
        <v>191</v>
      </c>
      <c r="B162" s="17">
        <v>160</v>
      </c>
      <c r="C162" s="11" t="s">
        <v>518</v>
      </c>
      <c r="D162" s="11" t="s">
        <v>359</v>
      </c>
      <c r="E162" s="11" t="s">
        <v>213</v>
      </c>
      <c r="F162" s="11" t="s">
        <v>190</v>
      </c>
      <c r="G162" s="11" t="s">
        <v>8</v>
      </c>
      <c r="H162" s="12">
        <v>139.22999999999999</v>
      </c>
      <c r="I162" s="24">
        <v>83</v>
      </c>
      <c r="J162" s="20">
        <f>H162/2*0.4+I162*0.6</f>
        <v>77.646000000000001</v>
      </c>
      <c r="K162" s="11">
        <v>5</v>
      </c>
      <c r="L162" s="11"/>
    </row>
    <row r="163" spans="1:12" s="10" customFormat="1" ht="12" customHeight="1">
      <c r="A163" s="10" t="s">
        <v>187</v>
      </c>
      <c r="B163" s="17">
        <v>161</v>
      </c>
      <c r="C163" s="11" t="s">
        <v>519</v>
      </c>
      <c r="D163" s="11" t="s">
        <v>360</v>
      </c>
      <c r="E163" s="11" t="s">
        <v>213</v>
      </c>
      <c r="F163" s="11" t="s">
        <v>190</v>
      </c>
      <c r="G163" s="11" t="s">
        <v>8</v>
      </c>
      <c r="H163" s="12">
        <v>138.46</v>
      </c>
      <c r="I163" s="24">
        <v>82.6</v>
      </c>
      <c r="J163" s="20">
        <f>H163/2*0.4+I163*0.6</f>
        <v>77.251999999999995</v>
      </c>
      <c r="K163" s="11">
        <v>6</v>
      </c>
      <c r="L163" s="11"/>
    </row>
    <row r="164" spans="1:12" s="10" customFormat="1" ht="12" customHeight="1">
      <c r="A164" s="10" t="s">
        <v>197</v>
      </c>
      <c r="B164" s="17">
        <v>162</v>
      </c>
      <c r="C164" s="11" t="s">
        <v>520</v>
      </c>
      <c r="D164" s="11" t="s">
        <v>200</v>
      </c>
      <c r="E164" s="11" t="s">
        <v>213</v>
      </c>
      <c r="F164" s="11" t="s">
        <v>190</v>
      </c>
      <c r="G164" s="11" t="s">
        <v>201</v>
      </c>
      <c r="H164" s="12">
        <v>141.31</v>
      </c>
      <c r="I164" s="24">
        <v>83.2</v>
      </c>
      <c r="J164" s="20">
        <f>H164/2*0.4+I164*0.6</f>
        <v>78.182000000000002</v>
      </c>
      <c r="K164" s="11">
        <v>1</v>
      </c>
      <c r="L164" s="17" t="s">
        <v>557</v>
      </c>
    </row>
    <row r="165" spans="1:12" s="10" customFormat="1" ht="12" customHeight="1">
      <c r="A165" s="10" t="s">
        <v>198</v>
      </c>
      <c r="B165" s="17">
        <v>163</v>
      </c>
      <c r="C165" s="11" t="s">
        <v>521</v>
      </c>
      <c r="D165" s="11" t="s">
        <v>361</v>
      </c>
      <c r="E165" s="11" t="s">
        <v>213</v>
      </c>
      <c r="F165" s="11" t="s">
        <v>190</v>
      </c>
      <c r="G165" s="11" t="s">
        <v>201</v>
      </c>
      <c r="H165" s="12">
        <v>126.31</v>
      </c>
      <c r="I165" s="24">
        <v>77.2</v>
      </c>
      <c r="J165" s="20">
        <f>H165/2*0.4+I165*0.6</f>
        <v>71.581999999999994</v>
      </c>
      <c r="K165" s="11">
        <v>3</v>
      </c>
      <c r="L165" s="11"/>
    </row>
    <row r="166" spans="1:12" s="10" customFormat="1" ht="12" customHeight="1">
      <c r="A166" s="10" t="s">
        <v>199</v>
      </c>
      <c r="B166" s="17">
        <v>164</v>
      </c>
      <c r="C166" s="11" t="s">
        <v>522</v>
      </c>
      <c r="D166" s="11" t="s">
        <v>99</v>
      </c>
      <c r="E166" s="11" t="s">
        <v>213</v>
      </c>
      <c r="F166" s="11" t="s">
        <v>190</v>
      </c>
      <c r="G166" s="11" t="s">
        <v>201</v>
      </c>
      <c r="H166" s="12">
        <v>121.38</v>
      </c>
      <c r="I166" s="24">
        <v>84.6</v>
      </c>
      <c r="J166" s="20">
        <f>H166/2*0.4+I166*0.6</f>
        <v>75.036000000000001</v>
      </c>
      <c r="K166" s="11">
        <v>2</v>
      </c>
      <c r="L166" s="11"/>
    </row>
    <row r="167" spans="1:12" s="10" customFormat="1" ht="12" customHeight="1">
      <c r="A167" s="10" t="s">
        <v>173</v>
      </c>
      <c r="B167" s="17">
        <v>165</v>
      </c>
      <c r="C167" s="11" t="s">
        <v>523</v>
      </c>
      <c r="D167" s="11" t="s">
        <v>362</v>
      </c>
      <c r="E167" s="11" t="s">
        <v>214</v>
      </c>
      <c r="F167" s="11" t="s">
        <v>190</v>
      </c>
      <c r="G167" s="11" t="s">
        <v>553</v>
      </c>
      <c r="H167" s="12">
        <v>148.91</v>
      </c>
      <c r="I167" s="24">
        <v>76.8</v>
      </c>
      <c r="J167" s="20">
        <f>H167/2*0.4+I167*0.6</f>
        <v>75.861999999999995</v>
      </c>
      <c r="K167" s="11">
        <v>3</v>
      </c>
      <c r="L167" s="11"/>
    </row>
    <row r="168" spans="1:12" s="10" customFormat="1" ht="12" customHeight="1">
      <c r="A168" s="10" t="s">
        <v>174</v>
      </c>
      <c r="B168" s="17">
        <v>166</v>
      </c>
      <c r="C168" s="11" t="s">
        <v>524</v>
      </c>
      <c r="D168" s="11" t="s">
        <v>363</v>
      </c>
      <c r="E168" s="11" t="s">
        <v>214</v>
      </c>
      <c r="F168" s="11" t="s">
        <v>190</v>
      </c>
      <c r="G168" s="11" t="s">
        <v>553</v>
      </c>
      <c r="H168" s="12">
        <v>148.82</v>
      </c>
      <c r="I168" s="24">
        <v>86.8</v>
      </c>
      <c r="J168" s="20">
        <f>H168/2*0.4+I168*0.6</f>
        <v>81.843999999999994</v>
      </c>
      <c r="K168" s="11">
        <v>1</v>
      </c>
      <c r="L168" s="17" t="s">
        <v>557</v>
      </c>
    </row>
    <row r="169" spans="1:12" s="10" customFormat="1" ht="12" customHeight="1">
      <c r="A169" s="10" t="s">
        <v>175</v>
      </c>
      <c r="B169" s="17">
        <v>167</v>
      </c>
      <c r="C169" s="11" t="s">
        <v>525</v>
      </c>
      <c r="D169" s="11" t="s">
        <v>364</v>
      </c>
      <c r="E169" s="11" t="s">
        <v>213</v>
      </c>
      <c r="F169" s="11" t="s">
        <v>190</v>
      </c>
      <c r="G169" s="11" t="s">
        <v>553</v>
      </c>
      <c r="H169" s="12">
        <v>146.36000000000001</v>
      </c>
      <c r="I169" s="24">
        <v>82.8</v>
      </c>
      <c r="J169" s="20">
        <f>H169/2*0.4+I169*0.6</f>
        <v>78.951999999999998</v>
      </c>
      <c r="K169" s="11">
        <v>2</v>
      </c>
      <c r="L169" s="11"/>
    </row>
    <row r="170" spans="1:12" s="16" customFormat="1" ht="9.75" customHeight="1">
      <c r="B170" s="14"/>
      <c r="C170" s="14"/>
      <c r="D170" s="14"/>
      <c r="E170" s="14"/>
      <c r="F170" s="14"/>
      <c r="G170" s="14"/>
      <c r="H170" s="15"/>
      <c r="I170" s="15"/>
      <c r="J170" s="21"/>
      <c r="K170" s="14"/>
    </row>
    <row r="171" spans="1:12" s="16" customFormat="1" ht="9.75" customHeight="1">
      <c r="B171" s="14"/>
      <c r="C171" s="14"/>
      <c r="D171" s="14"/>
      <c r="E171" s="14"/>
      <c r="F171" s="14"/>
      <c r="G171" s="14"/>
      <c r="H171" s="15"/>
      <c r="I171" s="15"/>
      <c r="J171" s="21"/>
      <c r="K171" s="14"/>
    </row>
  </sheetData>
  <mergeCells count="1">
    <mergeCell ref="B1:L1"/>
  </mergeCells>
  <phoneticPr fontId="1" type="noConversion"/>
  <printOptions horizontalCentered="1"/>
  <pageMargins left="0.74803149606299213" right="0.74803149606299213" top="0.86614173228346458" bottom="0.78740157480314965" header="0.51181102362204722" footer="0.51181102362204722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冯松</dc:creator>
  <cp:lastModifiedBy>Sky123.Org</cp:lastModifiedBy>
  <cp:lastPrinted>2018-04-09T07:15:25Z</cp:lastPrinted>
  <dcterms:created xsi:type="dcterms:W3CDTF">2018-03-14T02:30:35Z</dcterms:created>
  <dcterms:modified xsi:type="dcterms:W3CDTF">2019-06-22T08:24:08Z</dcterms:modified>
</cp:coreProperties>
</file>