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<sst xmlns="http://schemas.openxmlformats.org/spreadsheetml/2006/main" count="6485" uniqueCount="2288">
  <si>
    <t>00256830</t>
  </si>
  <si>
    <t>张伟庆</t>
  </si>
  <si>
    <t>扶余县公安局（带编招录）</t>
  </si>
  <si>
    <t>00389</t>
  </si>
  <si>
    <t>00256311</t>
  </si>
  <si>
    <t>霍春华</t>
  </si>
  <si>
    <t>00256117</t>
  </si>
  <si>
    <t>贾海涛</t>
  </si>
  <si>
    <t>乾安县公安局（带编招录）</t>
  </si>
  <si>
    <t>00390</t>
  </si>
  <si>
    <t>00256901</t>
  </si>
  <si>
    <t>赵瑞</t>
  </si>
  <si>
    <t>00256520</t>
  </si>
  <si>
    <t>宋立鹏</t>
  </si>
  <si>
    <t>延吉市公安局（带编招录）</t>
  </si>
  <si>
    <t>00257405</t>
  </si>
  <si>
    <t>00257908</t>
  </si>
  <si>
    <t>朴永根</t>
  </si>
  <si>
    <t>00257003</t>
  </si>
  <si>
    <t>毛玉杰</t>
  </si>
  <si>
    <t>00256822</t>
  </si>
  <si>
    <t>于健</t>
  </si>
  <si>
    <t>00257215</t>
  </si>
  <si>
    <t>朴玉华</t>
  </si>
  <si>
    <t>00257122</t>
  </si>
  <si>
    <t>尹虎权</t>
  </si>
  <si>
    <t>00102</t>
  </si>
  <si>
    <t>01</t>
  </si>
  <si>
    <t>00103</t>
  </si>
  <si>
    <t>00104</t>
  </si>
  <si>
    <t>02</t>
  </si>
  <si>
    <t>00105</t>
  </si>
  <si>
    <t>00106</t>
  </si>
  <si>
    <t>00107</t>
  </si>
  <si>
    <t>00108</t>
  </si>
  <si>
    <t>00109</t>
  </si>
  <si>
    <t>00110</t>
  </si>
  <si>
    <t>00111</t>
  </si>
  <si>
    <t>03</t>
  </si>
  <si>
    <t>00112</t>
  </si>
  <si>
    <t>00113</t>
  </si>
  <si>
    <t>00165</t>
  </si>
  <si>
    <t>00182</t>
  </si>
  <si>
    <t>松原市工商局宁江分局郊区工商所</t>
  </si>
  <si>
    <t>前郭县工商局经济违法稽查大队</t>
  </si>
  <si>
    <r>
      <t>基层执法职位</t>
    </r>
    <r>
      <rPr>
        <sz val="9"/>
        <color indexed="8"/>
        <rFont val="Arial"/>
        <family val="2"/>
      </rPr>
      <t>1</t>
    </r>
  </si>
  <si>
    <r>
      <t>基层执法职位</t>
    </r>
    <r>
      <rPr>
        <sz val="9"/>
        <color indexed="8"/>
        <rFont val="Arial"/>
        <family val="2"/>
      </rPr>
      <t>2</t>
    </r>
  </si>
  <si>
    <t>00244</t>
  </si>
  <si>
    <t>01</t>
  </si>
  <si>
    <t>00247</t>
  </si>
  <si>
    <t>00254</t>
  </si>
  <si>
    <t>00258</t>
  </si>
  <si>
    <t>02</t>
  </si>
  <si>
    <t>03</t>
  </si>
  <si>
    <t>00259</t>
  </si>
  <si>
    <r>
      <t>文字综合职位</t>
    </r>
    <r>
      <rPr>
        <sz val="9"/>
        <color indexed="8"/>
        <rFont val="Arial"/>
        <family val="2"/>
      </rPr>
      <t>2</t>
    </r>
  </si>
  <si>
    <t>松原农业高新技术开发区地税局</t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</si>
  <si>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</si>
  <si>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1</t>
    </r>
  </si>
  <si>
    <t>长白山地税局稽查局（地点：安图县二道白河镇）</t>
  </si>
  <si>
    <t>长白山地税局池西分局</t>
  </si>
  <si>
    <t>00340</t>
  </si>
  <si>
    <t>01</t>
  </si>
  <si>
    <t>02</t>
  </si>
  <si>
    <t>03</t>
  </si>
  <si>
    <t>00343</t>
  </si>
  <si>
    <t>00344</t>
  </si>
  <si>
    <t>00350</t>
  </si>
  <si>
    <t>04</t>
  </si>
  <si>
    <t>06</t>
  </si>
  <si>
    <t>07</t>
  </si>
  <si>
    <t>09</t>
  </si>
  <si>
    <t>10</t>
  </si>
  <si>
    <t>00352</t>
  </si>
  <si>
    <t>05</t>
  </si>
  <si>
    <t>00353</t>
  </si>
  <si>
    <t>00354</t>
  </si>
  <si>
    <t>00355</t>
  </si>
  <si>
    <t>00356</t>
  </si>
  <si>
    <t>00357</t>
  </si>
  <si>
    <t>00358</t>
  </si>
  <si>
    <t>00359</t>
  </si>
  <si>
    <t>00363</t>
  </si>
  <si>
    <t>吉林省长白山公安局</t>
  </si>
  <si>
    <t>00367</t>
  </si>
  <si>
    <t>吉林省公安厅交警总队高速公路支队所属大队</t>
  </si>
  <si>
    <t>00368</t>
  </si>
  <si>
    <t>00369</t>
  </si>
  <si>
    <t>00372</t>
  </si>
  <si>
    <t>00375</t>
  </si>
  <si>
    <t>08</t>
  </si>
  <si>
    <t>双辽市公安局（带编招录）</t>
  </si>
  <si>
    <t>00378</t>
  </si>
  <si>
    <t>00380</t>
  </si>
  <si>
    <t>00382</t>
  </si>
  <si>
    <t>00383</t>
  </si>
  <si>
    <t>00384</t>
  </si>
  <si>
    <t>镇赉县公安局（带编招录）</t>
  </si>
  <si>
    <t>00386</t>
  </si>
  <si>
    <t>00387</t>
  </si>
  <si>
    <t>前郭县公安局（带编招录）</t>
  </si>
  <si>
    <t>00388</t>
  </si>
  <si>
    <t>扶余县公安局（带编招录）</t>
  </si>
  <si>
    <t>00389</t>
  </si>
  <si>
    <t>00391</t>
  </si>
  <si>
    <t>延吉市公安局（带编招录）</t>
  </si>
  <si>
    <t>00392</t>
  </si>
  <si>
    <t>00393</t>
  </si>
  <si>
    <t>2011年省直政府机关(含省以下垂直管理系统和带编招录基层公安机关)考试录用公务员拟录用人员名单</t>
  </si>
  <si>
    <t>桦甸市工商行政管理局桦郊分局</t>
  </si>
  <si>
    <t>00137</t>
  </si>
  <si>
    <t>00238030</t>
  </si>
  <si>
    <t>邵世杰</t>
  </si>
  <si>
    <t>桦甸市工商行政管理局明华分局</t>
  </si>
  <si>
    <t>00138</t>
  </si>
  <si>
    <t>00231122</t>
  </si>
  <si>
    <t>张勇勇</t>
  </si>
  <si>
    <t>桦甸市工商行政管理局夹皮沟分局</t>
  </si>
  <si>
    <t>00139</t>
  </si>
  <si>
    <t>00230130</t>
  </si>
  <si>
    <t>金鑫</t>
  </si>
  <si>
    <t>公主岭市工商行政管理局杨大城子分局</t>
  </si>
  <si>
    <t>00140</t>
  </si>
  <si>
    <t>00253619</t>
  </si>
  <si>
    <t>王新刚</t>
  </si>
  <si>
    <t>00254503</t>
  </si>
  <si>
    <t>王婧</t>
  </si>
  <si>
    <t>公主岭市工商行政管理局怀德分局</t>
  </si>
  <si>
    <t>00141</t>
  </si>
  <si>
    <t>00248122</t>
  </si>
  <si>
    <t>吉鸿鹏</t>
  </si>
  <si>
    <t>公主岭市工商行政管理局黑林子分局</t>
  </si>
  <si>
    <t>00142</t>
  </si>
  <si>
    <t>00243515</t>
  </si>
  <si>
    <t>李德华</t>
  </si>
  <si>
    <t>梨树县工商局喇嘛甸分局</t>
  </si>
  <si>
    <t>00143</t>
  </si>
  <si>
    <t>00241624</t>
  </si>
  <si>
    <t>王茜茜</t>
  </si>
  <si>
    <t>梨树县工商局小城子分局</t>
  </si>
  <si>
    <t>00144</t>
  </si>
  <si>
    <t>00240013</t>
  </si>
  <si>
    <t>徐达</t>
  </si>
  <si>
    <t>辽源市工商行政管理局生产资料和生产要素市场管理分局</t>
  </si>
  <si>
    <t>00145</t>
  </si>
  <si>
    <t>文字综合职位1</t>
  </si>
  <si>
    <t>00226916</t>
  </si>
  <si>
    <t>李婷</t>
  </si>
  <si>
    <t>文字综合职位2</t>
  </si>
  <si>
    <t>00243026</t>
  </si>
  <si>
    <t>贾楠</t>
  </si>
  <si>
    <t>辽源市工商行政管理局市场管理分局</t>
  </si>
  <si>
    <t>00146</t>
  </si>
  <si>
    <t>00250805</t>
  </si>
  <si>
    <t>杨庆弘</t>
  </si>
  <si>
    <t>00248713</t>
  </si>
  <si>
    <t>于雪梅</t>
  </si>
  <si>
    <t>辽源市工商行政管理局龙山分局新兴工商所</t>
  </si>
  <si>
    <t>00147</t>
  </si>
  <si>
    <t>00232618</t>
  </si>
  <si>
    <t>刘玉静</t>
  </si>
  <si>
    <t>00238326</t>
  </si>
  <si>
    <t>汪雪</t>
  </si>
  <si>
    <t>辽源市工商行政管理局龙山分局向阳工商所</t>
  </si>
  <si>
    <t>00148</t>
  </si>
  <si>
    <t>00240824</t>
  </si>
  <si>
    <t>刘震宁</t>
  </si>
  <si>
    <t>00254523</t>
  </si>
  <si>
    <t>丁璐</t>
  </si>
  <si>
    <t>辽源市工商行政管理局龙山分局福镇工商所</t>
  </si>
  <si>
    <t>00149</t>
  </si>
  <si>
    <t>00230706</t>
  </si>
  <si>
    <t>冷德华</t>
  </si>
  <si>
    <t>00249214</t>
  </si>
  <si>
    <t>谢婧鑫</t>
  </si>
  <si>
    <t>辽源市工商行政管理局龙山分局东吉工商所</t>
  </si>
  <si>
    <t>00150</t>
  </si>
  <si>
    <t>00246130</t>
  </si>
  <si>
    <t>张颖</t>
  </si>
  <si>
    <t>00249414</t>
  </si>
  <si>
    <t>马鑫涛</t>
  </si>
  <si>
    <t>辽源市工商行政管理局龙山分局站前工商所</t>
  </si>
  <si>
    <t>00151</t>
  </si>
  <si>
    <t>食品检测职位</t>
  </si>
  <si>
    <t>00228613</t>
  </si>
  <si>
    <t>孙旭</t>
  </si>
  <si>
    <t>00227920</t>
  </si>
  <si>
    <t>齐岩</t>
  </si>
  <si>
    <t>辽源市工商行政管理局西安分局机关</t>
  </si>
  <si>
    <t>00152</t>
  </si>
  <si>
    <t>00247929</t>
  </si>
  <si>
    <t>黄超</t>
  </si>
  <si>
    <t>辽源市工商行政管理局西安分局经济违法稽查队</t>
  </si>
  <si>
    <t>00153</t>
  </si>
  <si>
    <t>00223621</t>
  </si>
  <si>
    <t>薛弘婧</t>
  </si>
  <si>
    <t>辽源市工商行政管理局西安分局仙城工商所</t>
  </si>
  <si>
    <t>00154</t>
  </si>
  <si>
    <t>00232121</t>
  </si>
  <si>
    <t>邱婷</t>
  </si>
  <si>
    <t>00245206</t>
  </si>
  <si>
    <t>荣旭阳</t>
  </si>
  <si>
    <t>00233820</t>
  </si>
  <si>
    <t>张春晓</t>
  </si>
  <si>
    <t>东丰县工商局丰贸分局</t>
  </si>
  <si>
    <t>00155</t>
  </si>
  <si>
    <t>00245002</t>
  </si>
  <si>
    <t>董哲君</t>
  </si>
  <si>
    <t>辉南县工商局办公室</t>
  </si>
  <si>
    <t>00159</t>
  </si>
  <si>
    <t>00250322</t>
  </si>
  <si>
    <t>曹宇</t>
  </si>
  <si>
    <t>辉南县工商局朝阳分局</t>
  </si>
  <si>
    <t>00160</t>
  </si>
  <si>
    <t>财务管理职位</t>
  </si>
  <si>
    <t>00249205</t>
  </si>
  <si>
    <t>佟岩</t>
  </si>
  <si>
    <t>通化县工商局财务审计科</t>
  </si>
  <si>
    <t>00161</t>
  </si>
  <si>
    <t>00241330</t>
  </si>
  <si>
    <t>杨茜</t>
  </si>
  <si>
    <t>通化县工商局城东分局</t>
  </si>
  <si>
    <t>00162</t>
  </si>
  <si>
    <t>00251001</t>
  </si>
  <si>
    <t>陈善媛</t>
  </si>
  <si>
    <t>通化县工商局车辆管理分局</t>
  </si>
  <si>
    <t>00163</t>
  </si>
  <si>
    <t>00233811</t>
  </si>
  <si>
    <t>肖强强</t>
  </si>
  <si>
    <t>通化市工商局二道江分局二道江所</t>
  </si>
  <si>
    <t>00164</t>
  </si>
  <si>
    <t>00243104</t>
  </si>
  <si>
    <t>朱磊</t>
  </si>
  <si>
    <t>白山市工商局经济违法稽查分局</t>
  </si>
  <si>
    <t>00166</t>
  </si>
  <si>
    <t>新闻传播职位</t>
  </si>
  <si>
    <t>00247024</t>
  </si>
  <si>
    <t>栗成岗</t>
  </si>
  <si>
    <t>白山市工商局合同管理分局</t>
  </si>
  <si>
    <t>00167</t>
  </si>
  <si>
    <t>食品检验职位</t>
  </si>
  <si>
    <t>00237302</t>
  </si>
  <si>
    <t>贾超</t>
  </si>
  <si>
    <t>长白县工商局</t>
  </si>
  <si>
    <t>00168</t>
  </si>
  <si>
    <t>00247908</t>
  </si>
  <si>
    <t>刘志红</t>
  </si>
  <si>
    <t>长白县工商局城镇分局</t>
  </si>
  <si>
    <t>00169</t>
  </si>
  <si>
    <t>00224119</t>
  </si>
  <si>
    <t>陈凯</t>
  </si>
  <si>
    <t>00226701</t>
  </si>
  <si>
    <t>00243024</t>
  </si>
  <si>
    <t>吴雪</t>
  </si>
  <si>
    <t>长白县工商局开发区分局</t>
  </si>
  <si>
    <t>00170</t>
  </si>
  <si>
    <t>00254910</t>
  </si>
  <si>
    <t>杨丽萍</t>
  </si>
  <si>
    <t>抚松县工商局</t>
  </si>
  <si>
    <t>00171</t>
  </si>
  <si>
    <t>00225611</t>
  </si>
  <si>
    <t>江政</t>
  </si>
  <si>
    <t>00249907</t>
  </si>
  <si>
    <t>杜英杰</t>
  </si>
  <si>
    <t>抚松县工商局城关工商分局</t>
  </si>
  <si>
    <t>00172</t>
  </si>
  <si>
    <t>00228503</t>
  </si>
  <si>
    <t>吴业峰</t>
  </si>
  <si>
    <t>抚松县工商局松江河分局</t>
  </si>
  <si>
    <t>00173</t>
  </si>
  <si>
    <t>00223819</t>
  </si>
  <si>
    <t>乔炜桐</t>
  </si>
  <si>
    <t>抚松县工商行政管理局露水河分局</t>
  </si>
  <si>
    <t>00174</t>
  </si>
  <si>
    <t>00227823</t>
  </si>
  <si>
    <t>吴秀燕</t>
  </si>
  <si>
    <t>抚松县工商局泉阳分局</t>
  </si>
  <si>
    <t>00175</t>
  </si>
  <si>
    <t>00243017</t>
  </si>
  <si>
    <t>王彦淳</t>
  </si>
  <si>
    <t>临江市工商局</t>
  </si>
  <si>
    <t>00176</t>
  </si>
  <si>
    <t>00227524</t>
  </si>
  <si>
    <t>王晓宇</t>
  </si>
  <si>
    <t>临江市工商局城西工商分局</t>
  </si>
  <si>
    <t>00177</t>
  </si>
  <si>
    <t>00247423</t>
  </si>
  <si>
    <t>郑守进</t>
  </si>
  <si>
    <t>临江市工商局城东工商分局</t>
  </si>
  <si>
    <t>00178</t>
  </si>
  <si>
    <t>00226429</t>
  </si>
  <si>
    <t>王京淑</t>
  </si>
  <si>
    <t>白山市工商局江源分局稽查大队</t>
  </si>
  <si>
    <t>00180</t>
  </si>
  <si>
    <t>00230813</t>
  </si>
  <si>
    <t>吴琼</t>
  </si>
  <si>
    <t>白山市工商局浑江分局</t>
  </si>
  <si>
    <t>00181</t>
  </si>
  <si>
    <t>00241102</t>
  </si>
  <si>
    <t>王东文</t>
  </si>
  <si>
    <t>00248801</t>
  </si>
  <si>
    <t>赵青松</t>
  </si>
  <si>
    <t>松原市工商局江南分局</t>
  </si>
  <si>
    <t>00183</t>
  </si>
  <si>
    <t>00245415</t>
  </si>
  <si>
    <t>高南南</t>
  </si>
  <si>
    <t>00250019</t>
  </si>
  <si>
    <t>吕鸿鹤</t>
  </si>
  <si>
    <t>03</t>
  </si>
  <si>
    <t>00235323</t>
  </si>
  <si>
    <t>王精精</t>
  </si>
  <si>
    <t>松原市工商局食品流通监督管理分局</t>
  </si>
  <si>
    <t>00184</t>
  </si>
  <si>
    <t>00232507</t>
  </si>
  <si>
    <t>杨双美</t>
  </si>
  <si>
    <t>00236927</t>
  </si>
  <si>
    <t>高帆</t>
  </si>
  <si>
    <t>00227028</t>
  </si>
  <si>
    <t>杨万超</t>
  </si>
  <si>
    <t>松原市工商局消费者申诉投诉审理分局</t>
  </si>
  <si>
    <t>00185</t>
  </si>
  <si>
    <t>00234410</t>
  </si>
  <si>
    <t>郑天琦</t>
  </si>
  <si>
    <t>松原市工商行政管理局宁江分局商贸工商所</t>
  </si>
  <si>
    <t>00186</t>
  </si>
  <si>
    <t>00252227</t>
  </si>
  <si>
    <t>张萌</t>
  </si>
  <si>
    <t>松原市工商行政管理局宁江分局民主工商所</t>
  </si>
  <si>
    <t>00188</t>
  </si>
  <si>
    <t>00245823</t>
  </si>
  <si>
    <t>殷丽娜</t>
  </si>
  <si>
    <t>00189</t>
  </si>
  <si>
    <t>00225818</t>
  </si>
  <si>
    <t>王欢</t>
  </si>
  <si>
    <t>松原市工商行政管理局宁江分局前进工商所</t>
  </si>
  <si>
    <t>00191</t>
  </si>
  <si>
    <t>00237811</t>
  </si>
  <si>
    <t>狄英格</t>
  </si>
  <si>
    <t>松原市工商行政管理局宁江分局注册工商所</t>
  </si>
  <si>
    <t>00192</t>
  </si>
  <si>
    <t>00243114</t>
  </si>
  <si>
    <t>王守祖</t>
  </si>
  <si>
    <t>00194</t>
  </si>
  <si>
    <t>00241429</t>
  </si>
  <si>
    <t>宋珊珊</t>
  </si>
  <si>
    <t>白城市工商局洮北分局城郊所</t>
  </si>
  <si>
    <t>00195</t>
  </si>
  <si>
    <t>00225512</t>
  </si>
  <si>
    <t>于汉可</t>
  </si>
  <si>
    <t>白城市工商局洮北分局经济稽查大队</t>
  </si>
  <si>
    <t>00196</t>
  </si>
  <si>
    <t>00234103</t>
  </si>
  <si>
    <t>李杨</t>
  </si>
  <si>
    <t>洮南市工商局光明分局</t>
  </si>
  <si>
    <t>00198</t>
  </si>
  <si>
    <t>00246728</t>
  </si>
  <si>
    <t>翟俊男</t>
  </si>
  <si>
    <t>洮南市工商局瓦房分局</t>
  </si>
  <si>
    <t>00199</t>
  </si>
  <si>
    <t>00233006</t>
  </si>
  <si>
    <t>韩业广</t>
  </si>
  <si>
    <t>洮南市工商局兴隆分局</t>
  </si>
  <si>
    <t>00200</t>
  </si>
  <si>
    <t>00241830</t>
  </si>
  <si>
    <t>聂海彦</t>
  </si>
  <si>
    <t>大安市工商局安广分局</t>
  </si>
  <si>
    <t>00202</t>
  </si>
  <si>
    <t>00225610</t>
  </si>
  <si>
    <t>张杰</t>
  </si>
  <si>
    <t>大安市工商局平安分局</t>
  </si>
  <si>
    <t>00203</t>
  </si>
  <si>
    <t>00233722</t>
  </si>
  <si>
    <t>张洪英</t>
  </si>
  <si>
    <t>大安市工商局舍力分局</t>
  </si>
  <si>
    <t>00204</t>
  </si>
  <si>
    <t>00228409</t>
  </si>
  <si>
    <t>单良</t>
  </si>
  <si>
    <t>通榆县工商局</t>
  </si>
  <si>
    <t>00205</t>
  </si>
  <si>
    <t>00238920</t>
  </si>
  <si>
    <t>刘明明</t>
  </si>
  <si>
    <t>00231126</t>
  </si>
  <si>
    <t>芮雪</t>
  </si>
  <si>
    <t>镇赉县工商局团结分局</t>
  </si>
  <si>
    <t>00209</t>
  </si>
  <si>
    <t>00227608</t>
  </si>
  <si>
    <t>孙洁</t>
  </si>
  <si>
    <t>延吉市工商局办公室</t>
  </si>
  <si>
    <t>00210</t>
  </si>
  <si>
    <t>00228005</t>
  </si>
  <si>
    <t>刘福超</t>
  </si>
  <si>
    <t>延吉市工商局消保科</t>
  </si>
  <si>
    <t>00211</t>
  </si>
  <si>
    <t>00248416</t>
  </si>
  <si>
    <t>胡敏</t>
  </si>
  <si>
    <t>延吉市工商局法规科</t>
  </si>
  <si>
    <t>00212</t>
  </si>
  <si>
    <t>00242316</t>
  </si>
  <si>
    <t>崔莺</t>
  </si>
  <si>
    <t>延吉市工商局网络分局</t>
  </si>
  <si>
    <t>00213</t>
  </si>
  <si>
    <t>00239904</t>
  </si>
  <si>
    <t>孙天阳</t>
  </si>
  <si>
    <t>延吉市工商局新兴分局</t>
  </si>
  <si>
    <t>00214</t>
  </si>
  <si>
    <t>00255324</t>
  </si>
  <si>
    <t>张银花</t>
  </si>
  <si>
    <t>00255404</t>
  </si>
  <si>
    <t>全香</t>
  </si>
  <si>
    <t>延吉市工商局注册分局</t>
  </si>
  <si>
    <t>00218</t>
  </si>
  <si>
    <t>00246521</t>
  </si>
  <si>
    <t>池弘国</t>
  </si>
  <si>
    <t>延吉市工商局经济稽查大队</t>
  </si>
  <si>
    <t>00219</t>
  </si>
  <si>
    <t>00234330</t>
  </si>
  <si>
    <t>魏琪</t>
  </si>
  <si>
    <t>珲春市工商局稽查大队</t>
  </si>
  <si>
    <t>00220</t>
  </si>
  <si>
    <t>00240916</t>
  </si>
  <si>
    <t>王越楠</t>
  </si>
  <si>
    <t>00249307</t>
  </si>
  <si>
    <t>狄春晓</t>
  </si>
  <si>
    <t>珲春市工商局新安分局</t>
  </si>
  <si>
    <t>00221</t>
  </si>
  <si>
    <t>00242924</t>
  </si>
  <si>
    <t>孙晶</t>
  </si>
  <si>
    <t>珲春市工商局企业规范管理分局</t>
  </si>
  <si>
    <t>00222</t>
  </si>
  <si>
    <t>00227606</t>
  </si>
  <si>
    <t>刘磊</t>
  </si>
  <si>
    <t>延边州工商局珲春边境经济合作区分局</t>
  </si>
  <si>
    <t>00223</t>
  </si>
  <si>
    <t>00235924</t>
  </si>
  <si>
    <t>孙文超</t>
  </si>
  <si>
    <t>汪清县工商局大川分局</t>
  </si>
  <si>
    <t>00224</t>
  </si>
  <si>
    <t>00255130</t>
  </si>
  <si>
    <t>高洋</t>
  </si>
  <si>
    <t>00239202</t>
  </si>
  <si>
    <t>孟祥林</t>
  </si>
  <si>
    <t>00235720</t>
  </si>
  <si>
    <t>禹彬</t>
  </si>
  <si>
    <t>汪清县工商局汪清分局</t>
  </si>
  <si>
    <t>00225</t>
  </si>
  <si>
    <t>00242901</t>
  </si>
  <si>
    <t>宋艳娇</t>
  </si>
  <si>
    <t>00234605</t>
  </si>
  <si>
    <t>高洁</t>
  </si>
  <si>
    <t>和龙市工商局光明分局</t>
  </si>
  <si>
    <t>00226</t>
  </si>
  <si>
    <t>00240525</t>
  </si>
  <si>
    <t>金今实</t>
  </si>
  <si>
    <t>和龙市工商局文惠分局</t>
  </si>
  <si>
    <t>00227</t>
  </si>
  <si>
    <t>00229501</t>
  </si>
  <si>
    <t>徐家旭</t>
  </si>
  <si>
    <t>和龙市工商局食品分局</t>
  </si>
  <si>
    <t>00228</t>
  </si>
  <si>
    <t>00245606</t>
  </si>
  <si>
    <t>孙怀权</t>
  </si>
  <si>
    <t>延边州工商局安图长白山经济开发区分局</t>
  </si>
  <si>
    <t>00229</t>
  </si>
  <si>
    <t>00224223</t>
  </si>
  <si>
    <t>于津燕</t>
  </si>
  <si>
    <t>00228725</t>
  </si>
  <si>
    <t>王风艳</t>
  </si>
  <si>
    <t>00253201</t>
  </si>
  <si>
    <t>王海龙</t>
  </si>
  <si>
    <t>延边州工商局敦化经济开发区分局</t>
  </si>
  <si>
    <t>00230</t>
  </si>
  <si>
    <t>00238105</t>
  </si>
  <si>
    <t>于航</t>
  </si>
  <si>
    <t>00223720</t>
  </si>
  <si>
    <t>郭冬冬</t>
  </si>
  <si>
    <t>龙井市工商局龙河分局</t>
  </si>
  <si>
    <t>00231</t>
  </si>
  <si>
    <t>00226503</t>
  </si>
  <si>
    <t>张燕鸿</t>
  </si>
  <si>
    <t>00225205</t>
  </si>
  <si>
    <t>徐寅鹏</t>
  </si>
  <si>
    <t>龙井市工商局吉安分局</t>
  </si>
  <si>
    <t>00232</t>
  </si>
  <si>
    <t>00253913</t>
  </si>
  <si>
    <t>胡武强</t>
  </si>
  <si>
    <t>00228730</t>
  </si>
  <si>
    <t>颜鑫</t>
  </si>
  <si>
    <t>00241228</t>
  </si>
  <si>
    <t>边学莹</t>
  </si>
  <si>
    <t>龙井市工商局三合分局</t>
  </si>
  <si>
    <t>00233</t>
  </si>
  <si>
    <t>00247726</t>
  </si>
  <si>
    <t>卢泳杉</t>
  </si>
  <si>
    <t>图们市工商局办公室</t>
  </si>
  <si>
    <t>00234</t>
  </si>
  <si>
    <t>00240823</t>
  </si>
  <si>
    <t>封新伟</t>
  </si>
  <si>
    <t>图们市工商局法规科</t>
  </si>
  <si>
    <t>00235</t>
  </si>
  <si>
    <t>00236229</t>
  </si>
  <si>
    <t>李雨晨</t>
  </si>
  <si>
    <t>图们市工商局石岘分局</t>
  </si>
  <si>
    <t>00238</t>
  </si>
  <si>
    <t>00225423</t>
  </si>
  <si>
    <t>刘聪</t>
  </si>
  <si>
    <t>00234718</t>
  </si>
  <si>
    <t>刘庆辉</t>
  </si>
  <si>
    <t>图们市工商局食品流通监督管理分局</t>
  </si>
  <si>
    <t>00239</t>
  </si>
  <si>
    <t>00225419</t>
  </si>
  <si>
    <t>陈莹莹</t>
  </si>
  <si>
    <t>00252518</t>
  </si>
  <si>
    <t>张博</t>
  </si>
  <si>
    <t>图们市工商局注册分局</t>
  </si>
  <si>
    <t>00240</t>
  </si>
  <si>
    <t>00247503</t>
  </si>
  <si>
    <t>席晓颖</t>
  </si>
  <si>
    <t>图们市工商局商标广告监督管理分局</t>
  </si>
  <si>
    <t>00242</t>
  </si>
  <si>
    <t>00230803</t>
  </si>
  <si>
    <t>李春艳</t>
  </si>
  <si>
    <t>长白山工商局机关</t>
  </si>
  <si>
    <t>00243</t>
  </si>
  <si>
    <t>00240310</t>
  </si>
  <si>
    <t>刘祥娟</t>
  </si>
  <si>
    <t>农安县统计局</t>
  </si>
  <si>
    <t>00245</t>
  </si>
  <si>
    <t>00225411</t>
  </si>
  <si>
    <t>刘涛</t>
  </si>
  <si>
    <t>吉林市统计局龙潭区分局</t>
  </si>
  <si>
    <t>00248</t>
  </si>
  <si>
    <t>工业统计职位</t>
  </si>
  <si>
    <t>00234023</t>
  </si>
  <si>
    <t>核算统计职位</t>
  </si>
  <si>
    <t>00250728</t>
  </si>
  <si>
    <t>杨耀先</t>
  </si>
  <si>
    <t>桦甸市统计局</t>
  </si>
  <si>
    <t>00249</t>
  </si>
  <si>
    <t>00245726</t>
  </si>
  <si>
    <t>卢佳</t>
  </si>
  <si>
    <t>00243924</t>
  </si>
  <si>
    <t>赵文博</t>
  </si>
  <si>
    <t>永吉县统计局</t>
  </si>
  <si>
    <t>00251</t>
  </si>
  <si>
    <t>00235605</t>
  </si>
  <si>
    <t>徐阳</t>
  </si>
  <si>
    <t>白山市统计局江源区分局</t>
  </si>
  <si>
    <t>00255</t>
  </si>
  <si>
    <t>00237630</t>
  </si>
  <si>
    <t>宋略远</t>
  </si>
  <si>
    <t>龙井市统计局</t>
  </si>
  <si>
    <t>00257</t>
  </si>
  <si>
    <t>00242919</t>
  </si>
  <si>
    <t>金慧颖</t>
  </si>
  <si>
    <t>00243713</t>
  </si>
  <si>
    <t>刘贵彬</t>
  </si>
  <si>
    <t>榆树市地税局</t>
  </si>
  <si>
    <t>00260</t>
  </si>
  <si>
    <t>00245624</t>
  </si>
  <si>
    <t>李丽君</t>
  </si>
  <si>
    <t>00229808</t>
  </si>
  <si>
    <t>刘少鹏</t>
  </si>
  <si>
    <t>基层行政执法职位3</t>
  </si>
  <si>
    <t>00249517</t>
  </si>
  <si>
    <t>时少华</t>
  </si>
  <si>
    <t>九台市地税局</t>
  </si>
  <si>
    <t>00261</t>
  </si>
  <si>
    <t>00250227</t>
  </si>
  <si>
    <t>赵悦彤</t>
  </si>
  <si>
    <t>00247828</t>
  </si>
  <si>
    <t>毛凯丽</t>
  </si>
  <si>
    <t>00232112</t>
  </si>
  <si>
    <t>林婵</t>
  </si>
  <si>
    <t>德惠市地税局</t>
  </si>
  <si>
    <t>00262</t>
  </si>
  <si>
    <t>00241423</t>
  </si>
  <si>
    <t>贾婧唯</t>
  </si>
  <si>
    <t>00225811</t>
  </si>
  <si>
    <t>张佳彬</t>
  </si>
  <si>
    <t>00253211</t>
  </si>
  <si>
    <t>李姝</t>
  </si>
  <si>
    <t>农安县地税局</t>
  </si>
  <si>
    <t>00263</t>
  </si>
  <si>
    <t>00244127</t>
  </si>
  <si>
    <t>王庆飞</t>
  </si>
  <si>
    <t>00225213</t>
  </si>
  <si>
    <t>孙博</t>
  </si>
  <si>
    <t>吉林市地税局稽查局</t>
  </si>
  <si>
    <t>00264</t>
  </si>
  <si>
    <t>00237603</t>
  </si>
  <si>
    <t>吉林市地税局第一直属税务局</t>
  </si>
  <si>
    <t>00265</t>
  </si>
  <si>
    <t>00223724</t>
  </si>
  <si>
    <t>李得志</t>
  </si>
  <si>
    <t>00231123</t>
  </si>
  <si>
    <t>李馥池</t>
  </si>
  <si>
    <t>吉林市昌邑区地税局</t>
  </si>
  <si>
    <t>00266</t>
  </si>
  <si>
    <t>00252206</t>
  </si>
  <si>
    <t>冯泽</t>
  </si>
  <si>
    <t>00253828</t>
  </si>
  <si>
    <t>孙学铸</t>
  </si>
  <si>
    <t>吉林市船营区地税局</t>
  </si>
  <si>
    <t>00267</t>
  </si>
  <si>
    <t>00229702</t>
  </si>
  <si>
    <t>田梓伊</t>
  </si>
  <si>
    <t>00251422</t>
  </si>
  <si>
    <t>张程</t>
  </si>
  <si>
    <t>吉林市龙潭区地税局</t>
  </si>
  <si>
    <t>00268</t>
  </si>
  <si>
    <t>00244710</t>
  </si>
  <si>
    <t>杨璐</t>
  </si>
  <si>
    <t>00247315</t>
  </si>
  <si>
    <t>张馨予</t>
  </si>
  <si>
    <t>吉林市丰满区地税局</t>
  </si>
  <si>
    <t>00269</t>
  </si>
  <si>
    <t>00224305</t>
  </si>
  <si>
    <t>卢鹏</t>
  </si>
  <si>
    <t>吉林市地税局驻吉化税务局</t>
  </si>
  <si>
    <t>00270</t>
  </si>
  <si>
    <t>00225305</t>
  </si>
  <si>
    <t>刘泳</t>
  </si>
  <si>
    <t>吉林东市商贸经济示范区地税局</t>
  </si>
  <si>
    <t>00271</t>
  </si>
  <si>
    <t>00245903</t>
  </si>
  <si>
    <t>黄蕾</t>
  </si>
  <si>
    <t>00242418</t>
  </si>
  <si>
    <t>郝千慧</t>
  </si>
  <si>
    <t>00224925</t>
  </si>
  <si>
    <t>关健</t>
  </si>
  <si>
    <t>吉林龙潭经济开发区地税局</t>
  </si>
  <si>
    <t>00272</t>
  </si>
  <si>
    <t>00236212</t>
  </si>
  <si>
    <t>李晓丽</t>
  </si>
  <si>
    <t>00249621</t>
  </si>
  <si>
    <t>孟薇</t>
  </si>
  <si>
    <t>基层管理职位1</t>
  </si>
  <si>
    <t>00225501</t>
  </si>
  <si>
    <t>张珩</t>
  </si>
  <si>
    <t>基层管理职位2</t>
  </si>
  <si>
    <t>04</t>
  </si>
  <si>
    <t>00224218</t>
  </si>
  <si>
    <t>王玉伟</t>
  </si>
  <si>
    <t>05</t>
  </si>
  <si>
    <t>00237104</t>
  </si>
  <si>
    <t>练诚诚</t>
  </si>
  <si>
    <t>永吉县地税局</t>
  </si>
  <si>
    <t>00273</t>
  </si>
  <si>
    <t>00224007</t>
  </si>
  <si>
    <t>丁冬</t>
  </si>
  <si>
    <t>计算机管理职位1</t>
  </si>
  <si>
    <t>00246004</t>
  </si>
  <si>
    <t>冯海滨</t>
  </si>
  <si>
    <t>计算机管理职位2</t>
  </si>
  <si>
    <t>00235312</t>
  </si>
  <si>
    <t>刘玉成</t>
  </si>
  <si>
    <t>00252619</t>
  </si>
  <si>
    <t>赵子扬</t>
  </si>
  <si>
    <t>磐石市地税局</t>
  </si>
  <si>
    <t>00274</t>
  </si>
  <si>
    <t>00246607</t>
  </si>
  <si>
    <t>00240003</t>
  </si>
  <si>
    <t>都双双</t>
  </si>
  <si>
    <t>00238716</t>
  </si>
  <si>
    <t>李鑫</t>
  </si>
  <si>
    <t>基层综合职位</t>
  </si>
  <si>
    <t>00231408</t>
  </si>
  <si>
    <t>崔鹤</t>
  </si>
  <si>
    <t>舒兰市地税局</t>
  </si>
  <si>
    <t>00275</t>
  </si>
  <si>
    <t>00237621</t>
  </si>
  <si>
    <t>贾梦莹</t>
  </si>
  <si>
    <t>00241626</t>
  </si>
  <si>
    <t>李薇薇</t>
  </si>
  <si>
    <t>00254725</t>
  </si>
  <si>
    <t>石佳</t>
  </si>
  <si>
    <t>蛟河市地税局</t>
  </si>
  <si>
    <t>00276</t>
  </si>
  <si>
    <t>00223503</t>
  </si>
  <si>
    <t>赵慧</t>
  </si>
  <si>
    <t>00234229</t>
  </si>
  <si>
    <t>00251407</t>
  </si>
  <si>
    <t>丁金亮</t>
  </si>
  <si>
    <t>00232426</t>
  </si>
  <si>
    <t>付洪亮</t>
  </si>
  <si>
    <t>四平市铁东区地税局</t>
  </si>
  <si>
    <t>00277</t>
  </si>
  <si>
    <t>00236312</t>
  </si>
  <si>
    <t>张格格</t>
  </si>
  <si>
    <t>00230929</t>
  </si>
  <si>
    <t>梁新明</t>
  </si>
  <si>
    <t>四平市铁西区地税局</t>
  </si>
  <si>
    <t>00278</t>
  </si>
  <si>
    <t>00253023</t>
  </si>
  <si>
    <t>刘佳睿</t>
  </si>
  <si>
    <t>四平经济开发区地税局</t>
  </si>
  <si>
    <t>00279</t>
  </si>
  <si>
    <t>00236013</t>
  </si>
  <si>
    <t>索丽颖</t>
  </si>
  <si>
    <t>四平红嘴高新技术开发区地税局</t>
  </si>
  <si>
    <t>00280</t>
  </si>
  <si>
    <t>00230125</t>
  </si>
  <si>
    <t>张倩</t>
  </si>
  <si>
    <t>公主岭市地税局</t>
  </si>
  <si>
    <t>00282</t>
  </si>
  <si>
    <t>00244412</t>
  </si>
  <si>
    <t>张莉</t>
  </si>
  <si>
    <t>00229527</t>
  </si>
  <si>
    <t>田守东</t>
  </si>
  <si>
    <t>00231825</t>
  </si>
  <si>
    <t>李佳桐</t>
  </si>
  <si>
    <t>基层管理职位3</t>
  </si>
  <si>
    <t>00254204</t>
  </si>
  <si>
    <t>冯雪松</t>
  </si>
  <si>
    <t>梨树县地税局</t>
  </si>
  <si>
    <t>00283</t>
  </si>
  <si>
    <t>00237013</t>
  </si>
  <si>
    <t>赵黎黎</t>
  </si>
  <si>
    <t>00225912</t>
  </si>
  <si>
    <t>谭晓娟</t>
  </si>
  <si>
    <t>00250611</t>
  </si>
  <si>
    <t>张珊珊</t>
  </si>
  <si>
    <t>00226424</t>
  </si>
  <si>
    <t>韩乐怡</t>
  </si>
  <si>
    <t>06</t>
  </si>
  <si>
    <t>00243926</t>
  </si>
  <si>
    <t>李莉</t>
  </si>
  <si>
    <t>双辽市地税局</t>
  </si>
  <si>
    <t>00284</t>
  </si>
  <si>
    <t>00229230</t>
  </si>
  <si>
    <t>杨明</t>
  </si>
  <si>
    <t>00242622</t>
  </si>
  <si>
    <t>张强</t>
  </si>
  <si>
    <t>伊通县地税局</t>
  </si>
  <si>
    <t>00285</t>
  </si>
  <si>
    <t>00242307</t>
  </si>
  <si>
    <t>刘倩</t>
  </si>
  <si>
    <t>00244103</t>
  </si>
  <si>
    <t>牟薇旭</t>
  </si>
  <si>
    <t>00234918</t>
  </si>
  <si>
    <t>程泓霖</t>
  </si>
  <si>
    <t>00238209</t>
  </si>
  <si>
    <t>逄坤宇</t>
  </si>
  <si>
    <t>00247007</t>
  </si>
  <si>
    <t>戴铭达</t>
  </si>
  <si>
    <t>辽源市地税局稽查局</t>
  </si>
  <si>
    <t>00286</t>
  </si>
  <si>
    <t>00240808</t>
  </si>
  <si>
    <t>张皓</t>
  </si>
  <si>
    <t>00251325</t>
  </si>
  <si>
    <t>车越</t>
  </si>
  <si>
    <t>00252316</t>
  </si>
  <si>
    <t>相歆</t>
  </si>
  <si>
    <t>辽源市地税局直属税务局</t>
  </si>
  <si>
    <t>00287</t>
  </si>
  <si>
    <t>00225702</t>
  </si>
  <si>
    <t>马超群</t>
  </si>
  <si>
    <t>00253128</t>
  </si>
  <si>
    <t>于丹丹</t>
  </si>
  <si>
    <t>东辽县地税局</t>
  </si>
  <si>
    <t>00288</t>
  </si>
  <si>
    <t>00250608</t>
  </si>
  <si>
    <t>左丽娜</t>
  </si>
  <si>
    <t>00237601</t>
  </si>
  <si>
    <t>刘俊廷</t>
  </si>
  <si>
    <t>00238217</t>
  </si>
  <si>
    <t>刘辉</t>
  </si>
  <si>
    <t>00243627</t>
  </si>
  <si>
    <t>殷鹏跃</t>
  </si>
  <si>
    <t>00226116</t>
  </si>
  <si>
    <t>孔庆涛</t>
  </si>
  <si>
    <t>东丰县地税局</t>
  </si>
  <si>
    <t>00289</t>
  </si>
  <si>
    <t>00247317</t>
  </si>
  <si>
    <t>李祉萱</t>
  </si>
  <si>
    <t>通化市地税局稽查局</t>
  </si>
  <si>
    <t>00290</t>
  </si>
  <si>
    <t>00227209</t>
  </si>
  <si>
    <t>栾晴钰</t>
  </si>
  <si>
    <t>00235230</t>
  </si>
  <si>
    <t>李盟</t>
  </si>
  <si>
    <t>00252523</t>
  </si>
  <si>
    <t>程鹏</t>
  </si>
  <si>
    <t>通化市地税局直属税务局</t>
  </si>
  <si>
    <t>00291</t>
  </si>
  <si>
    <t>00234120</t>
  </si>
  <si>
    <t>唐妍</t>
  </si>
  <si>
    <t>通化市东昌区地税局</t>
  </si>
  <si>
    <t>00292</t>
  </si>
  <si>
    <t>00230120</t>
  </si>
  <si>
    <t>纪雨</t>
  </si>
  <si>
    <t>00252621</t>
  </si>
  <si>
    <t>唐爽</t>
  </si>
  <si>
    <t>通化市二道江区地税局</t>
  </si>
  <si>
    <t>00293</t>
  </si>
  <si>
    <t>00235103</t>
  </si>
  <si>
    <t>李冰冰</t>
  </si>
  <si>
    <t>00229004</t>
  </si>
  <si>
    <t>魏来</t>
  </si>
  <si>
    <t>梅河口市地税局</t>
  </si>
  <si>
    <t>00294</t>
  </si>
  <si>
    <t>00227310</t>
  </si>
  <si>
    <t>鲁红</t>
  </si>
  <si>
    <t>00239810</t>
  </si>
  <si>
    <t>何佳宁</t>
  </si>
  <si>
    <t>柳河县地税局</t>
  </si>
  <si>
    <t>00295</t>
  </si>
  <si>
    <t>00230825</t>
  </si>
  <si>
    <t>王菲</t>
  </si>
  <si>
    <t>00242601</t>
  </si>
  <si>
    <t>张玖玲</t>
  </si>
  <si>
    <t>00249225</t>
  </si>
  <si>
    <t>朱宝福</t>
  </si>
  <si>
    <t>00240805</t>
  </si>
  <si>
    <t>刘丁丁</t>
  </si>
  <si>
    <t>00226709</t>
  </si>
  <si>
    <t>邵玉喆</t>
  </si>
  <si>
    <t>辉南县地税局</t>
  </si>
  <si>
    <t>00296</t>
  </si>
  <si>
    <t>00239014</t>
  </si>
  <si>
    <t>00232120</t>
  </si>
  <si>
    <t>黄立民</t>
  </si>
  <si>
    <t>白山市地税局稽查局</t>
  </si>
  <si>
    <t>00297</t>
  </si>
  <si>
    <t>00232420</t>
  </si>
  <si>
    <t>王富</t>
  </si>
  <si>
    <t>00242810</t>
  </si>
  <si>
    <t>王国栋</t>
  </si>
  <si>
    <t>白山市地税局直属税务局</t>
  </si>
  <si>
    <t>00298</t>
  </si>
  <si>
    <t>00238811</t>
  </si>
  <si>
    <t>史舒</t>
  </si>
  <si>
    <t>00251926</t>
  </si>
  <si>
    <t>高德民</t>
  </si>
  <si>
    <t>00240211</t>
  </si>
  <si>
    <t>李振国</t>
  </si>
  <si>
    <t>00242717</t>
  </si>
  <si>
    <t>孟卓琦</t>
  </si>
  <si>
    <t>00232319</t>
  </si>
  <si>
    <t>曹越</t>
  </si>
  <si>
    <t>白山经济开发区地税局</t>
  </si>
  <si>
    <t>00299</t>
  </si>
  <si>
    <t>00223619</t>
  </si>
  <si>
    <t>钟毅</t>
  </si>
  <si>
    <t>白山市江源区地税局</t>
  </si>
  <si>
    <t>00300</t>
  </si>
  <si>
    <t>00224629</t>
  </si>
  <si>
    <t>张爽</t>
  </si>
  <si>
    <t>00227725</t>
  </si>
  <si>
    <t>徐洋</t>
  </si>
  <si>
    <t>00247228</t>
  </si>
  <si>
    <t>迟卉</t>
  </si>
  <si>
    <t>抚松县地税局</t>
  </si>
  <si>
    <t>00301</t>
  </si>
  <si>
    <t>00250425</t>
  </si>
  <si>
    <t>杨斯钥</t>
  </si>
  <si>
    <t>00241302</t>
  </si>
  <si>
    <t>张鹏冲</t>
  </si>
  <si>
    <t>临江市地税局</t>
  </si>
  <si>
    <t>00302</t>
  </si>
  <si>
    <t>00225518</t>
  </si>
  <si>
    <t>王玮</t>
  </si>
  <si>
    <t>白城经济开发区地税局</t>
  </si>
  <si>
    <t>00303</t>
  </si>
  <si>
    <t>00229805</t>
  </si>
  <si>
    <t>高飞飞</t>
  </si>
  <si>
    <t>00234130</t>
  </si>
  <si>
    <t>师为</t>
  </si>
  <si>
    <t>00240521</t>
  </si>
  <si>
    <t>吴学颖</t>
  </si>
  <si>
    <t>白城市地税局办税服务中心</t>
  </si>
  <si>
    <t>00304</t>
  </si>
  <si>
    <t>00228520</t>
  </si>
  <si>
    <t>杜雨衡</t>
  </si>
  <si>
    <t>白城市洮北区地税局</t>
  </si>
  <si>
    <t>00305</t>
  </si>
  <si>
    <t>00234622</t>
  </si>
  <si>
    <t>赵冠迪</t>
  </si>
  <si>
    <t>00239013</t>
  </si>
  <si>
    <t>马骁</t>
  </si>
  <si>
    <t>00240804</t>
  </si>
  <si>
    <t>张旭</t>
  </si>
  <si>
    <t>00230414</t>
  </si>
  <si>
    <t>郭婧</t>
  </si>
  <si>
    <t>洮南市地税局</t>
  </si>
  <si>
    <t>00306</t>
  </si>
  <si>
    <t>00253423</t>
  </si>
  <si>
    <t>潘洋</t>
  </si>
  <si>
    <t>00247812</t>
  </si>
  <si>
    <t>魏阳阳</t>
  </si>
  <si>
    <t>00226505</t>
  </si>
  <si>
    <t>王凤娟</t>
  </si>
  <si>
    <t>00231228</t>
  </si>
  <si>
    <t>高文</t>
  </si>
  <si>
    <t>00237921</t>
  </si>
  <si>
    <t>丰雪</t>
  </si>
  <si>
    <t>00238410</t>
  </si>
  <si>
    <t>谭凯嘉</t>
  </si>
  <si>
    <t>大安市地税局</t>
  </si>
  <si>
    <t>00307</t>
  </si>
  <si>
    <t>00232517</t>
  </si>
  <si>
    <t>栾福明</t>
  </si>
  <si>
    <t>镇赉县地税局</t>
  </si>
  <si>
    <t>00308</t>
  </si>
  <si>
    <t>00238325</t>
  </si>
  <si>
    <t>田晓辉</t>
  </si>
  <si>
    <t>通榆县地税局</t>
  </si>
  <si>
    <t>00309</t>
  </si>
  <si>
    <t>00235811</t>
  </si>
  <si>
    <t>滕育师</t>
  </si>
  <si>
    <t>00241009</t>
  </si>
  <si>
    <t>陈希</t>
  </si>
  <si>
    <t>松原市地税局稽查局</t>
  </si>
  <si>
    <t>00310</t>
  </si>
  <si>
    <t>00244623</t>
  </si>
  <si>
    <t>程红</t>
  </si>
  <si>
    <t>00251107</t>
  </si>
  <si>
    <t>苗媛媛</t>
  </si>
  <si>
    <t>00240822</t>
  </si>
  <si>
    <t>高渊直</t>
  </si>
  <si>
    <t>00228617</t>
  </si>
  <si>
    <t>王忠诚</t>
  </si>
  <si>
    <t>00254904</t>
  </si>
  <si>
    <t>郭鹏</t>
  </si>
  <si>
    <t>松原市地税局办税服务中心</t>
  </si>
  <si>
    <t>00311</t>
  </si>
  <si>
    <t>00245815</t>
  </si>
  <si>
    <t>丁祎</t>
  </si>
  <si>
    <t>00250026</t>
  </si>
  <si>
    <t>刘春丽</t>
  </si>
  <si>
    <t>00240518</t>
  </si>
  <si>
    <t>韩裕满</t>
  </si>
  <si>
    <t>00232513</t>
  </si>
  <si>
    <t>王旭</t>
  </si>
  <si>
    <t>00227222</t>
  </si>
  <si>
    <t>张军</t>
  </si>
  <si>
    <t>松原市宁江区地税局</t>
  </si>
  <si>
    <t>00312</t>
  </si>
  <si>
    <t>00242706</t>
  </si>
  <si>
    <t>吕萌</t>
  </si>
  <si>
    <t>00246228</t>
  </si>
  <si>
    <t>娄伟男</t>
  </si>
  <si>
    <t>00244404</t>
  </si>
  <si>
    <t>王馨玉</t>
  </si>
  <si>
    <t>00255007</t>
  </si>
  <si>
    <t>胡雪</t>
  </si>
  <si>
    <t>00247523</t>
  </si>
  <si>
    <t>郑春蕾</t>
  </si>
  <si>
    <t>00313</t>
  </si>
  <si>
    <t>00227229</t>
  </si>
  <si>
    <t>张丽娇</t>
  </si>
  <si>
    <t>松原农业高新技术开发区地税局（地点：扶余县新源镇大房村）</t>
  </si>
  <si>
    <t>00245220</t>
  </si>
  <si>
    <t>刘冬琰</t>
  </si>
  <si>
    <t>前郭县地税局</t>
  </si>
  <si>
    <t>00314</t>
  </si>
  <si>
    <t>00229520</t>
  </si>
  <si>
    <t>丛明珠</t>
  </si>
  <si>
    <t>00243822</t>
  </si>
  <si>
    <t>金艳鹤</t>
  </si>
  <si>
    <t>00240106</t>
  </si>
  <si>
    <t>孙湛</t>
  </si>
  <si>
    <t>00224921</t>
  </si>
  <si>
    <t>张继仁</t>
  </si>
  <si>
    <t>扶余县地税局</t>
  </si>
  <si>
    <t>00315</t>
  </si>
  <si>
    <t>00229310</t>
  </si>
  <si>
    <t>00233418</t>
  </si>
  <si>
    <t>陈杜娇</t>
  </si>
  <si>
    <t>长岭县地税局</t>
  </si>
  <si>
    <t>00316</t>
  </si>
  <si>
    <t>00246609</t>
  </si>
  <si>
    <t>刘娜</t>
  </si>
  <si>
    <t>00243703</t>
  </si>
  <si>
    <t>刘倩茹</t>
  </si>
  <si>
    <t>00248430</t>
  </si>
  <si>
    <t>王聪</t>
  </si>
  <si>
    <t>00229701</t>
  </si>
  <si>
    <t>李石</t>
  </si>
  <si>
    <t>乾安县地税局</t>
  </si>
  <si>
    <t>00317</t>
  </si>
  <si>
    <t>00228323</t>
  </si>
  <si>
    <t>马铁</t>
  </si>
  <si>
    <t>00223811</t>
  </si>
  <si>
    <t>郝迪</t>
  </si>
  <si>
    <t>00227403</t>
  </si>
  <si>
    <t>张研</t>
  </si>
  <si>
    <t>00253316</t>
  </si>
  <si>
    <t>刘百川</t>
  </si>
  <si>
    <t>延边州地税局稽查局</t>
  </si>
  <si>
    <t>00318</t>
  </si>
  <si>
    <t>00240321</t>
  </si>
  <si>
    <t>董晓宇</t>
  </si>
  <si>
    <t>00239503</t>
  </si>
  <si>
    <t>翟云飞</t>
  </si>
  <si>
    <t>00224822</t>
  </si>
  <si>
    <t>关舒予</t>
  </si>
  <si>
    <t>00252001</t>
  </si>
  <si>
    <t>李昱霖</t>
  </si>
  <si>
    <t>延边州地税局直属税务局</t>
  </si>
  <si>
    <t>00319</t>
  </si>
  <si>
    <t>00235526</t>
  </si>
  <si>
    <t>朴贞子</t>
  </si>
  <si>
    <t>00244220</t>
  </si>
  <si>
    <t>刘芳</t>
  </si>
  <si>
    <t>00243223</t>
  </si>
  <si>
    <t>迟庆欣</t>
  </si>
  <si>
    <t>延吉市地税局</t>
  </si>
  <si>
    <t>00320</t>
  </si>
  <si>
    <t>00251814</t>
  </si>
  <si>
    <t>李志伟</t>
  </si>
  <si>
    <t>00237525</t>
  </si>
  <si>
    <t>田东彬</t>
  </si>
  <si>
    <t>图们市地税局</t>
  </si>
  <si>
    <t>00321</t>
  </si>
  <si>
    <t>00248401</t>
  </si>
  <si>
    <t>吴海飞</t>
  </si>
  <si>
    <t>00233423</t>
  </si>
  <si>
    <t>于诏宇</t>
  </si>
  <si>
    <t>00239325</t>
  </si>
  <si>
    <t>李光</t>
  </si>
  <si>
    <t>00224824</t>
  </si>
  <si>
    <t>张锐</t>
  </si>
  <si>
    <t>敦化市地税局</t>
  </si>
  <si>
    <t>00322</t>
  </si>
  <si>
    <t>00230527</t>
  </si>
  <si>
    <t>盖尹姣</t>
  </si>
  <si>
    <t>00250521</t>
  </si>
  <si>
    <t>珲春市地税局</t>
  </si>
  <si>
    <t>00323</t>
  </si>
  <si>
    <t>00230111</t>
  </si>
  <si>
    <t>董蕊</t>
  </si>
  <si>
    <t>00225009</t>
  </si>
  <si>
    <t>智敏超</t>
  </si>
  <si>
    <t>00234626</t>
  </si>
  <si>
    <t>权华</t>
  </si>
  <si>
    <t>00241028</t>
  </si>
  <si>
    <t>王玉帅</t>
  </si>
  <si>
    <t>龙井市地税局</t>
  </si>
  <si>
    <t>00324</t>
  </si>
  <si>
    <t>00226215</t>
  </si>
  <si>
    <t>王艺璇</t>
  </si>
  <si>
    <t>00242807</t>
  </si>
  <si>
    <t>蔡凤霞</t>
  </si>
  <si>
    <t>和龙市地税局</t>
  </si>
  <si>
    <t>00325</t>
  </si>
  <si>
    <t>00254629</t>
  </si>
  <si>
    <t>姜鑫</t>
  </si>
  <si>
    <t>00232003</t>
  </si>
  <si>
    <t>王立明</t>
  </si>
  <si>
    <t>00227911</t>
  </si>
  <si>
    <t>辛嘉卉</t>
  </si>
  <si>
    <t>00228223</t>
  </si>
  <si>
    <t>王庆明</t>
  </si>
  <si>
    <t>00237803</t>
  </si>
  <si>
    <t>米永帅</t>
  </si>
  <si>
    <t>00237102</t>
  </si>
  <si>
    <t>李志东</t>
  </si>
  <si>
    <t>汪清县地税局</t>
  </si>
  <si>
    <t>00326</t>
  </si>
  <si>
    <t>00228310</t>
  </si>
  <si>
    <t>徐静</t>
  </si>
  <si>
    <t>00229609</t>
  </si>
  <si>
    <t>张欣佳</t>
  </si>
  <si>
    <t>00255204</t>
  </si>
  <si>
    <t>董嘉良</t>
  </si>
  <si>
    <t>00244408</t>
  </si>
  <si>
    <t>邵凤</t>
  </si>
  <si>
    <t>00243112</t>
  </si>
  <si>
    <t>于颖</t>
  </si>
  <si>
    <t>安图县地税局</t>
  </si>
  <si>
    <t>00327</t>
  </si>
  <si>
    <t>00226024</t>
  </si>
  <si>
    <t>李森浦</t>
  </si>
  <si>
    <t>00252713</t>
  </si>
  <si>
    <t>刘美辰</t>
  </si>
  <si>
    <t>00252521</t>
  </si>
  <si>
    <t>孙甜</t>
  </si>
  <si>
    <t>00247830</t>
  </si>
  <si>
    <t>杨国强</t>
  </si>
  <si>
    <t>00255522</t>
  </si>
  <si>
    <t>金雪花</t>
  </si>
  <si>
    <t>00328</t>
  </si>
  <si>
    <t>00233021</t>
  </si>
  <si>
    <t>王越</t>
  </si>
  <si>
    <t>00225806</t>
  </si>
  <si>
    <t>梁明秋</t>
  </si>
  <si>
    <t>00329</t>
  </si>
  <si>
    <t>00234530</t>
  </si>
  <si>
    <t>孙小迪</t>
  </si>
  <si>
    <t>吉林市质监局船营分局</t>
  </si>
  <si>
    <t>00331</t>
  </si>
  <si>
    <t>00237508</t>
  </si>
  <si>
    <t>刘晨阳</t>
  </si>
  <si>
    <t>吉林市质监局昌邑分局</t>
  </si>
  <si>
    <t>00332</t>
  </si>
  <si>
    <t>00235127</t>
  </si>
  <si>
    <t>张飞龙</t>
  </si>
  <si>
    <t>吉林市质监局龙潭分局</t>
  </si>
  <si>
    <t>00333</t>
  </si>
  <si>
    <t>00241210</t>
  </si>
  <si>
    <t>秦梓伦</t>
  </si>
  <si>
    <t>吉林市质监局丰满分局</t>
  </si>
  <si>
    <t>00334</t>
  </si>
  <si>
    <t>00236018</t>
  </si>
  <si>
    <t>于雪峰</t>
  </si>
  <si>
    <t>吉林市质监局高新分局</t>
  </si>
  <si>
    <t>00335</t>
  </si>
  <si>
    <t>00239714</t>
  </si>
  <si>
    <t>李凤稚</t>
  </si>
  <si>
    <t>蛟河市质监局</t>
  </si>
  <si>
    <t>00336</t>
  </si>
  <si>
    <t>00227117</t>
  </si>
  <si>
    <t>孙静波</t>
  </si>
  <si>
    <t>双辽市质监局</t>
  </si>
  <si>
    <t>00337</t>
  </si>
  <si>
    <t>00249018</t>
  </si>
  <si>
    <t>李宝</t>
  </si>
  <si>
    <t>梨树县质监局</t>
  </si>
  <si>
    <t>00338</t>
  </si>
  <si>
    <t>财会职位</t>
  </si>
  <si>
    <t>00246523</t>
  </si>
  <si>
    <t>曲婷婷</t>
  </si>
  <si>
    <t>00250803</t>
  </si>
  <si>
    <t>孙长鹏</t>
  </si>
  <si>
    <t>伊通县质监局</t>
  </si>
  <si>
    <t>00339</t>
  </si>
  <si>
    <t>00231915</t>
  </si>
  <si>
    <t>范丹丹</t>
  </si>
  <si>
    <t>靖宇县质量技术监督局</t>
  </si>
  <si>
    <t>00341</t>
  </si>
  <si>
    <t>00238421</t>
  </si>
  <si>
    <t>杜晶</t>
  </si>
  <si>
    <t>长白县质量技术监督局</t>
  </si>
  <si>
    <t>00342</t>
  </si>
  <si>
    <t>00238317</t>
  </si>
  <si>
    <t>任晓冬</t>
  </si>
  <si>
    <t>图们市质监局</t>
  </si>
  <si>
    <t>00347</t>
  </si>
  <si>
    <t>00238123</t>
  </si>
  <si>
    <t>赵跃</t>
  </si>
  <si>
    <t>安图县质监局</t>
  </si>
  <si>
    <t>00348</t>
  </si>
  <si>
    <t>00236111</t>
  </si>
  <si>
    <t>张蕾</t>
  </si>
  <si>
    <t>长白山质监局</t>
  </si>
  <si>
    <t>00349</t>
  </si>
  <si>
    <t>00251017</t>
  </si>
  <si>
    <t>翁郁</t>
  </si>
  <si>
    <t>00237217</t>
  </si>
  <si>
    <t>张晗竹</t>
  </si>
  <si>
    <t>吉林省九台劳动教养管理所</t>
  </si>
  <si>
    <t>00351</t>
  </si>
  <si>
    <t>00260627</t>
  </si>
  <si>
    <t>杨晶</t>
  </si>
  <si>
    <t>检验医生职位</t>
  </si>
  <si>
    <t>00260509</t>
  </si>
  <si>
    <t>李航</t>
  </si>
  <si>
    <t>药剂师职位</t>
  </si>
  <si>
    <t>00260708</t>
  </si>
  <si>
    <t>张文杰</t>
  </si>
  <si>
    <t>00260314</t>
  </si>
  <si>
    <t>王守一</t>
  </si>
  <si>
    <t>00260604</t>
  </si>
  <si>
    <t>王禹</t>
  </si>
  <si>
    <t>00260513</t>
  </si>
  <si>
    <t>桑国锋</t>
  </si>
  <si>
    <t>00260409</t>
  </si>
  <si>
    <t>张冶</t>
  </si>
  <si>
    <t>00260816</t>
  </si>
  <si>
    <t>李行</t>
  </si>
  <si>
    <t>00260324</t>
  </si>
  <si>
    <t>张秋实</t>
  </si>
  <si>
    <t>00260729</t>
  </si>
  <si>
    <t>史航</t>
  </si>
  <si>
    <t>00260523</t>
  </si>
  <si>
    <t>王振源</t>
  </si>
  <si>
    <t>00260511</t>
  </si>
  <si>
    <t>张东东</t>
  </si>
  <si>
    <t>00260806</t>
  </si>
  <si>
    <t>孙健翔</t>
  </si>
  <si>
    <t>07</t>
  </si>
  <si>
    <t>00260811</t>
  </si>
  <si>
    <t>常大鹏</t>
  </si>
  <si>
    <t>00260611</t>
  </si>
  <si>
    <t>钱成</t>
  </si>
  <si>
    <t>电视编导职位</t>
  </si>
  <si>
    <t>08</t>
  </si>
  <si>
    <t>00260820</t>
  </si>
  <si>
    <t>王亮</t>
  </si>
  <si>
    <t>省四平监狱</t>
  </si>
  <si>
    <t>00360</t>
  </si>
  <si>
    <t>00259415</t>
  </si>
  <si>
    <t>臧传志</t>
  </si>
  <si>
    <t>00259527</t>
  </si>
  <si>
    <t>闫宁</t>
  </si>
  <si>
    <t>00258207</t>
  </si>
  <si>
    <t>郭超</t>
  </si>
  <si>
    <t>00259022</t>
  </si>
  <si>
    <t>刘蒙</t>
  </si>
  <si>
    <t>00258816</t>
  </si>
  <si>
    <t>苍鸥</t>
  </si>
  <si>
    <t>00258025</t>
  </si>
  <si>
    <t>栗鑫</t>
  </si>
  <si>
    <t>00259106</t>
  </si>
  <si>
    <t>杨钧博</t>
  </si>
  <si>
    <t>00259926</t>
  </si>
  <si>
    <t>王广</t>
  </si>
  <si>
    <t>00260030</t>
  </si>
  <si>
    <t>姜旭</t>
  </si>
  <si>
    <t>省公主岭监狱</t>
  </si>
  <si>
    <t>00361</t>
  </si>
  <si>
    <t>00259910</t>
  </si>
  <si>
    <t>申大震</t>
  </si>
  <si>
    <t>00258322</t>
  </si>
  <si>
    <t>李凯</t>
  </si>
  <si>
    <t>00259501</t>
  </si>
  <si>
    <t>00258630</t>
  </si>
  <si>
    <t>杨桦屹</t>
  </si>
  <si>
    <t>00259425</t>
  </si>
  <si>
    <t>闫庚闻</t>
  </si>
  <si>
    <t>00259807</t>
  </si>
  <si>
    <t>00259914</t>
  </si>
  <si>
    <t>王厚明</t>
  </si>
  <si>
    <t>00259310</t>
  </si>
  <si>
    <t>00258806</t>
  </si>
  <si>
    <t>杨威</t>
  </si>
  <si>
    <t>00258204</t>
  </si>
  <si>
    <t>王福生</t>
  </si>
  <si>
    <t>00260217</t>
  </si>
  <si>
    <t>孟凡鹏</t>
  </si>
  <si>
    <t>00258426</t>
  </si>
  <si>
    <t>00260005</t>
  </si>
  <si>
    <t>金星</t>
  </si>
  <si>
    <t>00259311</t>
  </si>
  <si>
    <t>刘春东</t>
  </si>
  <si>
    <t>00258226</t>
  </si>
  <si>
    <t>魏佳亮</t>
  </si>
  <si>
    <t>00259804</t>
  </si>
  <si>
    <t>王庆</t>
  </si>
  <si>
    <t>病监药剂管理职位</t>
  </si>
  <si>
    <t>00259604</t>
  </si>
  <si>
    <t>张明月</t>
  </si>
  <si>
    <t>病监放射线职位</t>
  </si>
  <si>
    <t>00259309</t>
  </si>
  <si>
    <t>张扬</t>
  </si>
  <si>
    <t>热能与动力工程职位</t>
  </si>
  <si>
    <t>00258703</t>
  </si>
  <si>
    <t>姜择越</t>
  </si>
  <si>
    <t>00259803</t>
  </si>
  <si>
    <t>张志国</t>
  </si>
  <si>
    <t>00260002</t>
  </si>
  <si>
    <t>马鑫</t>
  </si>
  <si>
    <t>00259029</t>
  </si>
  <si>
    <t>姚磊</t>
  </si>
  <si>
    <t>省梅河监狱</t>
  </si>
  <si>
    <t>00362</t>
  </si>
  <si>
    <t>00259007</t>
  </si>
  <si>
    <t>董浩然</t>
  </si>
  <si>
    <t>00260226</t>
  </si>
  <si>
    <t>裴石</t>
  </si>
  <si>
    <t>00258214</t>
  </si>
  <si>
    <t>步春伟</t>
  </si>
  <si>
    <t>00260015</t>
  </si>
  <si>
    <t>王春光</t>
  </si>
  <si>
    <t>00258824</t>
  </si>
  <si>
    <t>马景云</t>
  </si>
  <si>
    <t>00259822</t>
  </si>
  <si>
    <t>郭怀志</t>
  </si>
  <si>
    <t>00260213</t>
  </si>
  <si>
    <t>刘振华</t>
  </si>
  <si>
    <t>00258212</t>
  </si>
  <si>
    <t>周筱喨</t>
  </si>
  <si>
    <t>00258121</t>
  </si>
  <si>
    <t>潘振</t>
  </si>
  <si>
    <t>00259904</t>
  </si>
  <si>
    <t>李雪</t>
  </si>
  <si>
    <t>00258011</t>
  </si>
  <si>
    <t>段洪琦</t>
  </si>
  <si>
    <t>00258105</t>
  </si>
  <si>
    <t>朱雷</t>
  </si>
  <si>
    <t>建筑科技管理职位</t>
  </si>
  <si>
    <t>00259016</t>
  </si>
  <si>
    <t>阚世强</t>
  </si>
  <si>
    <t>00259626</t>
  </si>
  <si>
    <t>段奇志</t>
  </si>
  <si>
    <t>00258427</t>
  </si>
  <si>
    <t>贾冬伟</t>
  </si>
  <si>
    <t>省敦化监狱</t>
  </si>
  <si>
    <t>00364</t>
  </si>
  <si>
    <t>00258220</t>
  </si>
  <si>
    <t>徐长春</t>
  </si>
  <si>
    <t>00258228</t>
  </si>
  <si>
    <t>金立财</t>
  </si>
  <si>
    <t>00259806</t>
  </si>
  <si>
    <t>郎海涛</t>
  </si>
  <si>
    <t>00258016</t>
  </si>
  <si>
    <t>温志超</t>
  </si>
  <si>
    <t>00259010</t>
  </si>
  <si>
    <t>00259528</t>
  </si>
  <si>
    <t>徐刚</t>
  </si>
  <si>
    <t>00259812</t>
  </si>
  <si>
    <t>王强</t>
  </si>
  <si>
    <t>00259403</t>
  </si>
  <si>
    <t>张放</t>
  </si>
  <si>
    <t>00259629</t>
  </si>
  <si>
    <t>常宇</t>
  </si>
  <si>
    <t>00258328</t>
  </si>
  <si>
    <t>庄严</t>
  </si>
  <si>
    <t>省监狱管理局镇赉分局</t>
  </si>
  <si>
    <t>00365</t>
  </si>
  <si>
    <t>00259530</t>
  </si>
  <si>
    <t>孙常隆</t>
  </si>
  <si>
    <t>00259520</t>
  </si>
  <si>
    <t>薛文博</t>
  </si>
  <si>
    <t>00259302</t>
  </si>
  <si>
    <t>白宇</t>
  </si>
  <si>
    <t>00259122</t>
  </si>
  <si>
    <t>00258304</t>
  </si>
  <si>
    <t>钟佳伟</t>
  </si>
  <si>
    <t>00258722</t>
  </si>
  <si>
    <t>刘若峰</t>
  </si>
  <si>
    <t>00258201</t>
  </si>
  <si>
    <t>陈黎明</t>
  </si>
  <si>
    <t>00258219</t>
  </si>
  <si>
    <t>徐彬</t>
  </si>
  <si>
    <t>00258410</t>
  </si>
  <si>
    <t>刘冬</t>
  </si>
  <si>
    <t>00260211</t>
  </si>
  <si>
    <t>黄禹森</t>
  </si>
  <si>
    <t>管教员职位1</t>
  </si>
  <si>
    <t>00259805</t>
  </si>
  <si>
    <t>王锋</t>
  </si>
  <si>
    <t>00259826</t>
  </si>
  <si>
    <t>吴俊杰</t>
  </si>
  <si>
    <t>00260219</t>
  </si>
  <si>
    <t>孙海军</t>
  </si>
  <si>
    <t>00259510</t>
  </si>
  <si>
    <t>付尧</t>
  </si>
  <si>
    <t>00258311</t>
  </si>
  <si>
    <t>徐鸿亮</t>
  </si>
  <si>
    <t>00259909</t>
  </si>
  <si>
    <t>00259920</t>
  </si>
  <si>
    <t>赵吉</t>
  </si>
  <si>
    <t>管教员职位2</t>
  </si>
  <si>
    <t>00259917</t>
  </si>
  <si>
    <t>赵健</t>
  </si>
  <si>
    <t>00258812</t>
  </si>
  <si>
    <t>赵石岩</t>
  </si>
  <si>
    <t>00259630</t>
  </si>
  <si>
    <t>陈天</t>
  </si>
  <si>
    <t>00259409</t>
  </si>
  <si>
    <t>孙少甫</t>
  </si>
  <si>
    <t>00258520</t>
  </si>
  <si>
    <t>00259316</t>
  </si>
  <si>
    <t>闫粟</t>
  </si>
  <si>
    <t>00258814</t>
  </si>
  <si>
    <t>管教员职位3</t>
  </si>
  <si>
    <t>00258827</t>
  </si>
  <si>
    <t>周明</t>
  </si>
  <si>
    <t>00258514</t>
  </si>
  <si>
    <t>徐绍昉</t>
  </si>
  <si>
    <t>00260123</t>
  </si>
  <si>
    <t>刘彦良</t>
  </si>
  <si>
    <t>00259614</t>
  </si>
  <si>
    <t>张荣新</t>
  </si>
  <si>
    <t>00259103</t>
  </si>
  <si>
    <t>苏振</t>
  </si>
  <si>
    <t>00259829</t>
  </si>
  <si>
    <t>郭一男</t>
  </si>
  <si>
    <t>00259705</t>
  </si>
  <si>
    <t>焦子迪</t>
  </si>
  <si>
    <t>管教员职位4</t>
  </si>
  <si>
    <t>00258911</t>
  </si>
  <si>
    <t>赵金柱</t>
  </si>
  <si>
    <t>00258419</t>
  </si>
  <si>
    <t>郭磊</t>
  </si>
  <si>
    <t>00258926</t>
  </si>
  <si>
    <t>程云飞</t>
  </si>
  <si>
    <t>00258414</t>
  </si>
  <si>
    <t>王威</t>
  </si>
  <si>
    <t>管教员职位5</t>
  </si>
  <si>
    <t>00259523</t>
  </si>
  <si>
    <t>胡宪峰</t>
  </si>
  <si>
    <t>00259224</t>
  </si>
  <si>
    <t>刘业强</t>
  </si>
  <si>
    <t>00259716</t>
  </si>
  <si>
    <t>马可</t>
  </si>
  <si>
    <t>00259421</t>
  </si>
  <si>
    <t>柏桐</t>
  </si>
  <si>
    <t>财会管理职位</t>
  </si>
  <si>
    <t>00258717</t>
  </si>
  <si>
    <t>修宇</t>
  </si>
  <si>
    <t>00258902</t>
  </si>
  <si>
    <t>李岩</t>
  </si>
  <si>
    <t>农业规划职位</t>
  </si>
  <si>
    <t>09</t>
  </si>
  <si>
    <t>00259721</t>
  </si>
  <si>
    <t>张春光</t>
  </si>
  <si>
    <t>园林规划职位</t>
  </si>
  <si>
    <t>11</t>
  </si>
  <si>
    <t>00258711</t>
  </si>
  <si>
    <t>王博</t>
  </si>
  <si>
    <t>12</t>
  </si>
  <si>
    <t>00259225</t>
  </si>
  <si>
    <t>侯纾</t>
  </si>
  <si>
    <t>吉林省公安厅地方铁路公安局</t>
  </si>
  <si>
    <t>00366</t>
  </si>
  <si>
    <t>00257504</t>
  </si>
  <si>
    <t>张智勇</t>
  </si>
  <si>
    <t>00257424</t>
  </si>
  <si>
    <t>卢迪</t>
  </si>
  <si>
    <t>吉林省公安厅长白山公安局</t>
  </si>
  <si>
    <t>00367</t>
  </si>
  <si>
    <t>英语翻译职位</t>
  </si>
  <si>
    <t>00256619</t>
  </si>
  <si>
    <t>马巍</t>
  </si>
  <si>
    <t>00257308</t>
  </si>
  <si>
    <t>王妹</t>
  </si>
  <si>
    <t>韩语翻译职位</t>
  </si>
  <si>
    <t>00256604</t>
  </si>
  <si>
    <t>王紫涵</t>
  </si>
  <si>
    <t>00257203</t>
  </si>
  <si>
    <t>辛里</t>
  </si>
  <si>
    <t>公安基层职位</t>
  </si>
  <si>
    <t>00257102</t>
  </si>
  <si>
    <t>刘鹏宇</t>
  </si>
  <si>
    <t>00257628</t>
  </si>
  <si>
    <t>范学</t>
  </si>
  <si>
    <t>吉林省公安厅交警总队高速公路支队所属大队</t>
  </si>
  <si>
    <t>00368</t>
  </si>
  <si>
    <t>00256926</t>
  </si>
  <si>
    <t>王储</t>
  </si>
  <si>
    <t>00256225</t>
  </si>
  <si>
    <t>陈松</t>
  </si>
  <si>
    <t>00256124</t>
  </si>
  <si>
    <t>苗斐</t>
  </si>
  <si>
    <t>00257013</t>
  </si>
  <si>
    <t>李贺</t>
  </si>
  <si>
    <t>公安宣传职位</t>
  </si>
  <si>
    <t>00257014</t>
  </si>
  <si>
    <t>张茜茜</t>
  </si>
  <si>
    <t>00257323</t>
  </si>
  <si>
    <t>王炜松</t>
  </si>
  <si>
    <t>00256823</t>
  </si>
  <si>
    <t>董鸿汉</t>
  </si>
  <si>
    <t>00257124</t>
  </si>
  <si>
    <t>李鑫鑫</t>
  </si>
  <si>
    <t>00257305</t>
  </si>
  <si>
    <t>李鹏宇</t>
  </si>
  <si>
    <t>00257011</t>
  </si>
  <si>
    <t>李可</t>
  </si>
  <si>
    <t>00256910</t>
  </si>
  <si>
    <t>王少帅</t>
  </si>
  <si>
    <t>00256613</t>
  </si>
  <si>
    <t>单海旭</t>
  </si>
  <si>
    <t>00257426</t>
  </si>
  <si>
    <t>谷文涛</t>
  </si>
  <si>
    <t>00257123</t>
  </si>
  <si>
    <t>张忠旭</t>
  </si>
  <si>
    <t>00256813</t>
  </si>
  <si>
    <t>陈龙</t>
  </si>
  <si>
    <t>00257309</t>
  </si>
  <si>
    <t>姜永吉</t>
  </si>
  <si>
    <t>00256607</t>
  </si>
  <si>
    <t>00256413</t>
  </si>
  <si>
    <t>刘正文</t>
  </si>
  <si>
    <t>00257117</t>
  </si>
  <si>
    <t>李想</t>
  </si>
  <si>
    <t>九台市公安局（带编招录）</t>
  </si>
  <si>
    <t>00370</t>
  </si>
  <si>
    <t>00256403</t>
  </si>
  <si>
    <t>赵维奇</t>
  </si>
  <si>
    <t>00257212</t>
  </si>
  <si>
    <t>吴杨东海</t>
  </si>
  <si>
    <t>00256815</t>
  </si>
  <si>
    <t>林耐寒</t>
  </si>
  <si>
    <t>00257712</t>
  </si>
  <si>
    <t>张瑞</t>
  </si>
  <si>
    <t>榆树市公安局（带编招录）</t>
  </si>
  <si>
    <t>00371</t>
  </si>
  <si>
    <t>00257616</t>
  </si>
  <si>
    <t>齐方圆</t>
  </si>
  <si>
    <t>00257704</t>
  </si>
  <si>
    <t>王萍</t>
  </si>
  <si>
    <t>基层执法职位3</t>
  </si>
  <si>
    <t>00256108</t>
  </si>
  <si>
    <t>王美玲</t>
  </si>
  <si>
    <t>桦甸市公安局（带编招录）</t>
  </si>
  <si>
    <t>00373</t>
  </si>
  <si>
    <t>00256621</t>
  </si>
  <si>
    <t>常伟</t>
  </si>
  <si>
    <t>00257513</t>
  </si>
  <si>
    <t>梁延莉</t>
  </si>
  <si>
    <t>00257114</t>
  </si>
  <si>
    <t>赵鑫</t>
  </si>
  <si>
    <t>00256127</t>
  </si>
  <si>
    <t>王隆鑫</t>
  </si>
  <si>
    <t>00257730</t>
  </si>
  <si>
    <t>赵晓颖</t>
  </si>
  <si>
    <t>永吉县公安局（带编招录）</t>
  </si>
  <si>
    <t>00374</t>
  </si>
  <si>
    <t>00256316</t>
  </si>
  <si>
    <t>00257404</t>
  </si>
  <si>
    <t>董超</t>
  </si>
  <si>
    <t>00256809</t>
  </si>
  <si>
    <t>00257505</t>
  </si>
  <si>
    <t>00256206</t>
  </si>
  <si>
    <t>孙德龙</t>
  </si>
  <si>
    <t>梨树县公安局（带编招录）</t>
  </si>
  <si>
    <t>00376</t>
  </si>
  <si>
    <t>00256129</t>
  </si>
  <si>
    <t>马德普</t>
  </si>
  <si>
    <t>00256209</t>
  </si>
  <si>
    <t>00257407</t>
  </si>
  <si>
    <t>相泉阳</t>
  </si>
  <si>
    <t>00257222</t>
  </si>
  <si>
    <t>许广璐</t>
  </si>
  <si>
    <t>00256205</t>
  </si>
  <si>
    <t>冷雪峰</t>
  </si>
  <si>
    <t>00256614</t>
  </si>
  <si>
    <t>王恒</t>
  </si>
  <si>
    <t>00256605</t>
  </si>
  <si>
    <t>殷亮</t>
  </si>
  <si>
    <t>公主岭市公安局（带编招录）</t>
  </si>
  <si>
    <t>00377</t>
  </si>
  <si>
    <t>00256730</t>
  </si>
  <si>
    <t>吴清爽</t>
  </si>
  <si>
    <t>00256120</t>
  </si>
  <si>
    <t>李雪山</t>
  </si>
  <si>
    <t>00257324</t>
  </si>
  <si>
    <t>王昱翔</t>
  </si>
  <si>
    <t>00256528</t>
  </si>
  <si>
    <t>卢宇</t>
  </si>
  <si>
    <t>双辽市公安局（带编招录）</t>
  </si>
  <si>
    <t>00378</t>
  </si>
  <si>
    <t>00257406</t>
  </si>
  <si>
    <t>曹建</t>
  </si>
  <si>
    <t>毒物化验职位</t>
  </si>
  <si>
    <t>00256913</t>
  </si>
  <si>
    <t>李皓恺</t>
  </si>
  <si>
    <t>00256920</t>
  </si>
  <si>
    <t>佘文斌</t>
  </si>
  <si>
    <t>通化县公安局（带编招录）</t>
  </si>
  <si>
    <t>00381</t>
  </si>
  <si>
    <t>00256504</t>
  </si>
  <si>
    <t>董景坤</t>
  </si>
  <si>
    <t>00257521</t>
  </si>
  <si>
    <t>00256914</t>
  </si>
  <si>
    <t>高长政</t>
  </si>
  <si>
    <t>00257525</t>
  </si>
  <si>
    <t>冯凯</t>
  </si>
  <si>
    <t>靖宇县公安局（带编招录）</t>
  </si>
  <si>
    <t>00383</t>
  </si>
  <si>
    <t>00257228</t>
  </si>
  <si>
    <t>王云超</t>
  </si>
  <si>
    <t>00257028</t>
  </si>
  <si>
    <t>高绅魁</t>
  </si>
  <si>
    <t>00256903</t>
  </si>
  <si>
    <t>范城铭</t>
  </si>
  <si>
    <t>通榆县公安局（带编招录）</t>
  </si>
  <si>
    <t>00385</t>
  </si>
  <si>
    <t>00256210</t>
  </si>
  <si>
    <t>绳昭康</t>
  </si>
  <si>
    <t>00257121</t>
  </si>
  <si>
    <t>高超</t>
  </si>
  <si>
    <t>00257412</t>
  </si>
  <si>
    <t>孙鸿飞</t>
  </si>
  <si>
    <t>00257511</t>
  </si>
  <si>
    <t>崔海生</t>
  </si>
  <si>
    <t>00256602</t>
  </si>
  <si>
    <t>汤佳伟</t>
  </si>
  <si>
    <t>00256609</t>
  </si>
  <si>
    <t>王莹莹</t>
  </si>
  <si>
    <t>00257005</t>
  </si>
  <si>
    <t>李思奇</t>
  </si>
  <si>
    <t>前郭县公安局（带编招录）</t>
  </si>
  <si>
    <t>00256524</t>
  </si>
  <si>
    <t>马东来</t>
  </si>
  <si>
    <t>00257317</t>
  </si>
  <si>
    <t>李梓宁</t>
  </si>
  <si>
    <t>基层执法职位4</t>
  </si>
  <si>
    <t>吉林省国土资源厅</t>
  </si>
  <si>
    <t>土地调查与权属管理职位</t>
  </si>
  <si>
    <t>甲级</t>
  </si>
  <si>
    <t>男</t>
  </si>
  <si>
    <t>女</t>
  </si>
  <si>
    <t>00110101</t>
  </si>
  <si>
    <t>邢国庆</t>
  </si>
  <si>
    <t>吉林省国土资源执法监察总队</t>
  </si>
  <si>
    <t>执法监察职位</t>
  </si>
  <si>
    <t>00112012</t>
  </si>
  <si>
    <t>冯迪</t>
  </si>
  <si>
    <t>00112019</t>
  </si>
  <si>
    <t>费婷婷</t>
  </si>
  <si>
    <t>序号</t>
  </si>
  <si>
    <t>报考部门</t>
  </si>
  <si>
    <t>部门代码</t>
  </si>
  <si>
    <t>报考职位</t>
  </si>
  <si>
    <t>职位代码</t>
  </si>
  <si>
    <t>考试级别</t>
  </si>
  <si>
    <t>招考人数</t>
  </si>
  <si>
    <t>准考证号</t>
  </si>
  <si>
    <t>姓名</t>
  </si>
  <si>
    <t>性别</t>
  </si>
  <si>
    <t>行测</t>
  </si>
  <si>
    <t>综合</t>
  </si>
  <si>
    <t>申论</t>
  </si>
  <si>
    <t>专业</t>
  </si>
  <si>
    <t>笔试总分</t>
  </si>
  <si>
    <t>笔试50%</t>
  </si>
  <si>
    <t>面试得分</t>
  </si>
  <si>
    <t>面试50%</t>
  </si>
  <si>
    <t>总分</t>
  </si>
  <si>
    <t>名次</t>
  </si>
  <si>
    <t>吉林省广播电影电视局</t>
  </si>
  <si>
    <t>文字综合职位</t>
  </si>
  <si>
    <t>00110418</t>
  </si>
  <si>
    <t>范文慧</t>
  </si>
  <si>
    <t>宣传管理职位</t>
  </si>
  <si>
    <t>00110809</t>
  </si>
  <si>
    <t>刘立娟</t>
  </si>
  <si>
    <t>吉林省价格认证中心</t>
  </si>
  <si>
    <t>价格认证职位</t>
  </si>
  <si>
    <t>00109707</t>
  </si>
  <si>
    <t>郭东东</t>
  </si>
  <si>
    <t>吉林省渔政渔港监督管理站</t>
  </si>
  <si>
    <t>港监船检</t>
  </si>
  <si>
    <t>00114421</t>
  </si>
  <si>
    <t>王雷</t>
  </si>
  <si>
    <t>吉林省云峰水库边境渔政管理站</t>
  </si>
  <si>
    <t>渔政管理</t>
  </si>
  <si>
    <t>00114317</t>
  </si>
  <si>
    <t>张斯斯</t>
  </si>
  <si>
    <t>00112101</t>
  </si>
  <si>
    <t>王建</t>
  </si>
  <si>
    <t>王磊</t>
  </si>
  <si>
    <t>吉林省农村水利建设管理局</t>
  </si>
  <si>
    <t>农田水利管理</t>
  </si>
  <si>
    <t>00112222</t>
  </si>
  <si>
    <t>李志安</t>
  </si>
  <si>
    <t>吉林省兽药饲料监察所</t>
  </si>
  <si>
    <t>药物分析职位</t>
  </si>
  <si>
    <t>00103721</t>
  </si>
  <si>
    <t>田佳川</t>
  </si>
  <si>
    <t>化学分析职位</t>
  </si>
  <si>
    <t>00108205</t>
  </si>
  <si>
    <t>刘国春</t>
  </si>
  <si>
    <t>吉林省经济责任审计中心</t>
  </si>
  <si>
    <t>财政财务收支审计职位</t>
  </si>
  <si>
    <t>00103922</t>
  </si>
  <si>
    <t>温利锐</t>
  </si>
  <si>
    <t>固定资产投资审计职位</t>
  </si>
  <si>
    <t>00117514</t>
  </si>
  <si>
    <t>金瑛</t>
  </si>
  <si>
    <t>吉林省地质矿产勘查开发局</t>
  </si>
  <si>
    <t>00110629</t>
  </si>
  <si>
    <t>崔先维</t>
  </si>
  <si>
    <t>计算机管理职位</t>
  </si>
  <si>
    <t>00100414</t>
  </si>
  <si>
    <t>张晓天</t>
  </si>
  <si>
    <t>审计职位</t>
  </si>
  <si>
    <t>00102910</t>
  </si>
  <si>
    <t>师二鹏</t>
  </si>
  <si>
    <t>王超</t>
  </si>
  <si>
    <t>吉林省供销合作社</t>
  </si>
  <si>
    <t>信息统计职位</t>
  </si>
  <si>
    <t>00113406</t>
  </si>
  <si>
    <t>黄俊英</t>
  </si>
  <si>
    <t>吉林省老龄工作委员会办公室</t>
  </si>
  <si>
    <t>行政管理职位</t>
  </si>
  <si>
    <t>00116507</t>
  </si>
  <si>
    <t>苗程铭</t>
  </si>
  <si>
    <t>白山市工商局</t>
  </si>
  <si>
    <t>00115512</t>
  </si>
  <si>
    <t>程宪强</t>
  </si>
  <si>
    <t>经济管理职位</t>
  </si>
  <si>
    <t>00108715</t>
  </si>
  <si>
    <t>焦媛</t>
  </si>
  <si>
    <t>00111216</t>
  </si>
  <si>
    <t>王佳</t>
  </si>
  <si>
    <t>松原市工商局</t>
  </si>
  <si>
    <t>00102623</t>
  </si>
  <si>
    <t>赵继恒</t>
  </si>
  <si>
    <t>00105922</t>
  </si>
  <si>
    <t>曲云凤</t>
  </si>
  <si>
    <t>行政执法职位</t>
  </si>
  <si>
    <t>00108808</t>
  </si>
  <si>
    <t>王宝磊</t>
  </si>
  <si>
    <t>吉林省地方社会经济调查局</t>
  </si>
  <si>
    <t>住户调查职位</t>
  </si>
  <si>
    <t>00112119</t>
  </si>
  <si>
    <t>邢静</t>
  </si>
  <si>
    <t>吉林市统计局</t>
  </si>
  <si>
    <t>社会科技统计职位</t>
  </si>
  <si>
    <t>00113512</t>
  </si>
  <si>
    <t>聂尧</t>
  </si>
  <si>
    <t>白山市统计局</t>
  </si>
  <si>
    <t>综合统计职位</t>
  </si>
  <si>
    <t>00110510</t>
  </si>
  <si>
    <t>刘洋</t>
  </si>
  <si>
    <t>省地税局稽查局</t>
  </si>
  <si>
    <t>基层行政执法职位1</t>
  </si>
  <si>
    <t>00103104</t>
  </si>
  <si>
    <t>姚蘇纹</t>
  </si>
  <si>
    <t>基层行政执法职位2</t>
  </si>
  <si>
    <t>00105520</t>
  </si>
  <si>
    <t>刘晓媛</t>
  </si>
  <si>
    <t>00106926</t>
  </si>
  <si>
    <t>谌林</t>
  </si>
  <si>
    <t>省地税局长春直属税务局</t>
  </si>
  <si>
    <t>基层管理职位</t>
  </si>
  <si>
    <t>00115412</t>
  </si>
  <si>
    <t>张琳琳</t>
  </si>
  <si>
    <t>基层行政执法职位</t>
  </si>
  <si>
    <t>00105704</t>
  </si>
  <si>
    <t>马学琴</t>
  </si>
  <si>
    <t>00106928</t>
  </si>
  <si>
    <t>赵旭东</t>
  </si>
  <si>
    <t>通化市质监局</t>
  </si>
  <si>
    <t>财务审计职位</t>
  </si>
  <si>
    <t>00111715</t>
  </si>
  <si>
    <t>时渃威</t>
  </si>
  <si>
    <t>计量管理职位</t>
  </si>
  <si>
    <t>00109221</t>
  </si>
  <si>
    <t>李建伟</t>
  </si>
  <si>
    <t>法规职位</t>
  </si>
  <si>
    <t>00112329</t>
  </si>
  <si>
    <t>何家欢</t>
  </si>
  <si>
    <t>白城市质监局</t>
  </si>
  <si>
    <t>质量管理职位</t>
  </si>
  <si>
    <t>00116408</t>
  </si>
  <si>
    <t>王大治</t>
  </si>
  <si>
    <t>法制宣传职位</t>
  </si>
  <si>
    <t>00116117</t>
  </si>
  <si>
    <t>陈天一</t>
  </si>
  <si>
    <t>延边州质监局</t>
  </si>
  <si>
    <t>00104512</t>
  </si>
  <si>
    <t>陆燕</t>
  </si>
  <si>
    <t>执法监督职位</t>
  </si>
  <si>
    <t>00117603</t>
  </si>
  <si>
    <t>鱼春花</t>
  </si>
  <si>
    <t>吉林省女劳教所</t>
  </si>
  <si>
    <t>供热管理职位</t>
  </si>
  <si>
    <t>00123301</t>
  </si>
  <si>
    <t>赵龙</t>
  </si>
  <si>
    <t>教育职位</t>
  </si>
  <si>
    <t>00122730</t>
  </si>
  <si>
    <t>王彬</t>
  </si>
  <si>
    <t>医生职位</t>
  </si>
  <si>
    <t>00122908</t>
  </si>
  <si>
    <t>李祎</t>
  </si>
  <si>
    <t>护士职位</t>
  </si>
  <si>
    <t>00122815</t>
  </si>
  <si>
    <t>任徳舒</t>
  </si>
  <si>
    <t>00122921</t>
  </si>
  <si>
    <t>张冰雪</t>
  </si>
  <si>
    <t>00122829</t>
  </si>
  <si>
    <t>唐超</t>
  </si>
  <si>
    <t>00123402</t>
  </si>
  <si>
    <t>苗辉</t>
  </si>
  <si>
    <t>管教员职位</t>
  </si>
  <si>
    <t>00123227</t>
  </si>
  <si>
    <t>薛薇</t>
  </si>
  <si>
    <t>00123125</t>
  </si>
  <si>
    <t>牛笛</t>
  </si>
  <si>
    <t>警务管理职位</t>
  </si>
  <si>
    <t>00122922</t>
  </si>
  <si>
    <t>白君田</t>
  </si>
  <si>
    <t>省长春监狱</t>
  </si>
  <si>
    <t>00122223</t>
  </si>
  <si>
    <t>杜铭玮</t>
  </si>
  <si>
    <t>00121406</t>
  </si>
  <si>
    <t>孙成瑞</t>
  </si>
  <si>
    <t>00122403</t>
  </si>
  <si>
    <t>刘明</t>
  </si>
  <si>
    <t>00121819</t>
  </si>
  <si>
    <t>张龙</t>
  </si>
  <si>
    <t>00122324</t>
  </si>
  <si>
    <t>王皓</t>
  </si>
  <si>
    <t>李明</t>
  </si>
  <si>
    <t>00120622</t>
  </si>
  <si>
    <t>于泳</t>
  </si>
  <si>
    <t>00122408</t>
  </si>
  <si>
    <t>陆翀</t>
  </si>
  <si>
    <t>00119806</t>
  </si>
  <si>
    <t>周浩</t>
  </si>
  <si>
    <t>00119812</t>
  </si>
  <si>
    <t>高博</t>
  </si>
  <si>
    <t>00121625</t>
  </si>
  <si>
    <t>何明阳</t>
  </si>
  <si>
    <t>00122412</t>
  </si>
  <si>
    <t>李悦</t>
  </si>
  <si>
    <t>00120328</t>
  </si>
  <si>
    <t>田铁柱</t>
  </si>
  <si>
    <t>00119821</t>
  </si>
  <si>
    <t>许诗岳</t>
  </si>
  <si>
    <t>00122002</t>
  </si>
  <si>
    <t>刘嘉诚</t>
  </si>
  <si>
    <t>电气工程职位</t>
  </si>
  <si>
    <t>00120230</t>
  </si>
  <si>
    <t>刘治传</t>
  </si>
  <si>
    <t>00121817</t>
  </si>
  <si>
    <t>郑树忠</t>
  </si>
  <si>
    <t>信息管理职位</t>
  </si>
  <si>
    <t>00121922</t>
  </si>
  <si>
    <t>王连兴</t>
  </si>
  <si>
    <t>00119505</t>
  </si>
  <si>
    <t>潘新宇</t>
  </si>
  <si>
    <t>00119422</t>
  </si>
  <si>
    <t>王海镔</t>
  </si>
  <si>
    <t>00119923</t>
  </si>
  <si>
    <t>徐智</t>
  </si>
  <si>
    <t>省长春铁北监狱</t>
  </si>
  <si>
    <t>00119524</t>
  </si>
  <si>
    <t>卢宏丹</t>
  </si>
  <si>
    <t>00120605</t>
  </si>
  <si>
    <t>谢思阳</t>
  </si>
  <si>
    <t>00121603</t>
  </si>
  <si>
    <t>顾守督</t>
  </si>
  <si>
    <t>00122112</t>
  </si>
  <si>
    <t>徐胜利</t>
  </si>
  <si>
    <t>00121713</t>
  </si>
  <si>
    <t>潘旭</t>
  </si>
  <si>
    <t>王迪</t>
  </si>
  <si>
    <t>00120728</t>
  </si>
  <si>
    <t>杨超</t>
  </si>
  <si>
    <t>00119902</t>
  </si>
  <si>
    <t>赵宇</t>
  </si>
  <si>
    <t>00119718</t>
  </si>
  <si>
    <t>贾旭东</t>
  </si>
  <si>
    <t>00120723</t>
  </si>
  <si>
    <t>刘晓</t>
  </si>
  <si>
    <t>00119412</t>
  </si>
  <si>
    <t>王贺</t>
  </si>
  <si>
    <t>00121814</t>
  </si>
  <si>
    <t>陈克丰</t>
  </si>
  <si>
    <t>00119607</t>
  </si>
  <si>
    <t>贾兵兵</t>
  </si>
  <si>
    <t>00119910</t>
  </si>
  <si>
    <t>曲航</t>
  </si>
  <si>
    <t>李勇</t>
  </si>
  <si>
    <t>刘博</t>
  </si>
  <si>
    <t>省女子监狱</t>
  </si>
  <si>
    <t>病监医生职位</t>
  </si>
  <si>
    <t>00120021</t>
  </si>
  <si>
    <t>陈茜</t>
  </si>
  <si>
    <t>00120007</t>
  </si>
  <si>
    <t>刘萍萍</t>
  </si>
  <si>
    <t>00122121</t>
  </si>
  <si>
    <t>胡月朋</t>
  </si>
  <si>
    <t>00121619</t>
  </si>
  <si>
    <t>曲聪玲</t>
  </si>
  <si>
    <t>病监检验职位</t>
  </si>
  <si>
    <t>00121229</t>
  </si>
  <si>
    <t>陈烨</t>
  </si>
  <si>
    <t>00120421</t>
  </si>
  <si>
    <t>翟娜</t>
  </si>
  <si>
    <t>00121729</t>
  </si>
  <si>
    <t>赵立新</t>
  </si>
  <si>
    <t>00121920</t>
  </si>
  <si>
    <t>王洪美</t>
  </si>
  <si>
    <t>00121715</t>
  </si>
  <si>
    <t>付佳宁</t>
  </si>
  <si>
    <t>省长春兴业监狱</t>
  </si>
  <si>
    <t>00119609</t>
  </si>
  <si>
    <t>任太行</t>
  </si>
  <si>
    <t>00122128</t>
  </si>
  <si>
    <t>刘伟</t>
  </si>
  <si>
    <t>00121602</t>
  </si>
  <si>
    <t>马殊放</t>
  </si>
  <si>
    <t>00120408</t>
  </si>
  <si>
    <t>姜禹辰</t>
  </si>
  <si>
    <t>00121509</t>
  </si>
  <si>
    <t>刘东洋</t>
  </si>
  <si>
    <t>00120729</t>
  </si>
  <si>
    <t>付鑫</t>
  </si>
  <si>
    <t>00122323</t>
  </si>
  <si>
    <t>李子龙</t>
  </si>
  <si>
    <t>王阳</t>
  </si>
  <si>
    <t>00121725</t>
  </si>
  <si>
    <t>李铮</t>
  </si>
  <si>
    <t>00120205</t>
  </si>
  <si>
    <t>吕光华</t>
  </si>
  <si>
    <t>00120013</t>
  </si>
  <si>
    <t>王家齐</t>
  </si>
  <si>
    <t>00121802</t>
  </si>
  <si>
    <t>省长春北郊监狱</t>
  </si>
  <si>
    <t>00120409</t>
  </si>
  <si>
    <t>孙岳</t>
  </si>
  <si>
    <t>00119725</t>
  </si>
  <si>
    <t>王硕</t>
  </si>
  <si>
    <t>00122419</t>
  </si>
  <si>
    <t>李惠</t>
  </si>
  <si>
    <t>00120908</t>
  </si>
  <si>
    <t>孟诗凯</t>
  </si>
  <si>
    <t>00120910</t>
  </si>
  <si>
    <t>周风宇</t>
  </si>
  <si>
    <t>00122013</t>
  </si>
  <si>
    <t>曲学良</t>
  </si>
  <si>
    <t>00120416</t>
  </si>
  <si>
    <t>何冰</t>
  </si>
  <si>
    <t>省未成年犯管教所</t>
  </si>
  <si>
    <t>00122310</t>
  </si>
  <si>
    <t>肖闯</t>
  </si>
  <si>
    <t>00119729</t>
  </si>
  <si>
    <t>郭明东</t>
  </si>
  <si>
    <t>00122025</t>
  </si>
  <si>
    <t>窦明</t>
  </si>
  <si>
    <t>00119611</t>
  </si>
  <si>
    <t>张健</t>
  </si>
  <si>
    <t>00119724</t>
  </si>
  <si>
    <t>苏兆龙</t>
  </si>
  <si>
    <t>00122416</t>
  </si>
  <si>
    <t>冯晓亮</t>
  </si>
  <si>
    <t>00120211</t>
  </si>
  <si>
    <t>张建进</t>
  </si>
  <si>
    <t>00121624</t>
  </si>
  <si>
    <t>李格</t>
  </si>
  <si>
    <t>00119401</t>
  </si>
  <si>
    <t>兰野</t>
  </si>
  <si>
    <t>省监狱管理局中心医院</t>
  </si>
  <si>
    <t>病监护理职位</t>
  </si>
  <si>
    <t>00120513</t>
  </si>
  <si>
    <t>陈晓楠</t>
  </si>
  <si>
    <t>00121212</t>
  </si>
  <si>
    <t>姜超</t>
  </si>
  <si>
    <t>病监临床医生职位</t>
  </si>
  <si>
    <t>00121110</t>
  </si>
  <si>
    <t>姚坤</t>
  </si>
  <si>
    <t>00121526</t>
  </si>
  <si>
    <t>闫冬</t>
  </si>
  <si>
    <t>00119804</t>
  </si>
  <si>
    <t>骆宏彬</t>
  </si>
  <si>
    <t>00122023</t>
  </si>
  <si>
    <t>00119617</t>
  </si>
  <si>
    <t>陈阳旭</t>
  </si>
  <si>
    <t>00121222</t>
  </si>
  <si>
    <t>周涛</t>
  </si>
  <si>
    <t>省吉林监狱</t>
  </si>
  <si>
    <t>00119917</t>
  </si>
  <si>
    <t>王冠</t>
  </si>
  <si>
    <t>00121727</t>
  </si>
  <si>
    <t>田福臣</t>
  </si>
  <si>
    <t>00119430</t>
  </si>
  <si>
    <t>高杨</t>
  </si>
  <si>
    <t>00121816</t>
  </si>
  <si>
    <t>冯重洋</t>
  </si>
  <si>
    <t>00119527</t>
  </si>
  <si>
    <t>孙玉文</t>
  </si>
  <si>
    <t>00120924</t>
  </si>
  <si>
    <t>周烁</t>
  </si>
  <si>
    <t>00120730</t>
  </si>
  <si>
    <t>潘超</t>
  </si>
  <si>
    <t>00120610</t>
  </si>
  <si>
    <t>吴瑞洋</t>
  </si>
  <si>
    <t>00120229</t>
  </si>
  <si>
    <t>00121018</t>
  </si>
  <si>
    <t>娄铭轩</t>
  </si>
  <si>
    <t>00119911</t>
  </si>
  <si>
    <t>袁晓伟</t>
  </si>
  <si>
    <t>00121513</t>
  </si>
  <si>
    <t>闫松</t>
  </si>
  <si>
    <t>00121014</t>
  </si>
  <si>
    <t>吴红钢</t>
  </si>
  <si>
    <t>省延吉监狱</t>
  </si>
  <si>
    <t>00121921</t>
  </si>
  <si>
    <t>王耀华</t>
  </si>
  <si>
    <t>00122109</t>
  </si>
  <si>
    <t>程艳超</t>
  </si>
  <si>
    <t>00122402</t>
  </si>
  <si>
    <t>刘文宇</t>
  </si>
  <si>
    <t>00120922</t>
  </si>
  <si>
    <t>谭鹏</t>
  </si>
  <si>
    <t>00120530</t>
  </si>
  <si>
    <t>李森</t>
  </si>
  <si>
    <t>00119622</t>
  </si>
  <si>
    <t>赵云洋</t>
  </si>
  <si>
    <t>00121402</t>
  </si>
  <si>
    <t>吴起龙</t>
  </si>
  <si>
    <t>00122107</t>
  </si>
  <si>
    <t>杨付雷</t>
  </si>
  <si>
    <t>朝语管教员职位</t>
  </si>
  <si>
    <t>00120420</t>
  </si>
  <si>
    <t>李金成</t>
  </si>
  <si>
    <t>00121604</t>
  </si>
  <si>
    <t>严俊</t>
  </si>
  <si>
    <t>00122006</t>
  </si>
  <si>
    <t>孙鹏</t>
  </si>
  <si>
    <t>00120519</t>
  </si>
  <si>
    <t>长春市公安局（带编招录）</t>
  </si>
  <si>
    <t>公安基层职位1</t>
  </si>
  <si>
    <t>00117930</t>
  </si>
  <si>
    <t>王洋</t>
  </si>
  <si>
    <t>00119211</t>
  </si>
  <si>
    <t>唐众博</t>
  </si>
  <si>
    <t>00118919</t>
  </si>
  <si>
    <t>张雪松</t>
  </si>
  <si>
    <t>00118918</t>
  </si>
  <si>
    <t>韩继鹏</t>
  </si>
  <si>
    <t>公安基层职位2</t>
  </si>
  <si>
    <t>00118421</t>
  </si>
  <si>
    <t>唐博</t>
  </si>
  <si>
    <t>00118501</t>
  </si>
  <si>
    <t>00119206</t>
  </si>
  <si>
    <t>李锡龙</t>
  </si>
  <si>
    <t>00118017</t>
  </si>
  <si>
    <t>孙迅</t>
  </si>
  <si>
    <t>00118727</t>
  </si>
  <si>
    <t>陈宇</t>
  </si>
  <si>
    <t>00118717</t>
  </si>
  <si>
    <t>杨子健</t>
  </si>
  <si>
    <t>李超</t>
  </si>
  <si>
    <t>公安基层职位3</t>
  </si>
  <si>
    <t>00117918</t>
  </si>
  <si>
    <t>周福健</t>
  </si>
  <si>
    <t>00119209</t>
  </si>
  <si>
    <t>李俊龙</t>
  </si>
  <si>
    <t>00117909</t>
  </si>
  <si>
    <t>李晓明</t>
  </si>
  <si>
    <t>00118620</t>
  </si>
  <si>
    <t>王轶尧</t>
  </si>
  <si>
    <t>00117923</t>
  </si>
  <si>
    <t>牟延伟</t>
  </si>
  <si>
    <t>00118828</t>
  </si>
  <si>
    <t>黄跃武</t>
  </si>
  <si>
    <t>法医职位</t>
  </si>
  <si>
    <t>00118201</t>
  </si>
  <si>
    <t>张鑫</t>
  </si>
  <si>
    <t>吉林市公安局（带编招录）</t>
  </si>
  <si>
    <t>00118713</t>
  </si>
  <si>
    <t>刘彦玮</t>
  </si>
  <si>
    <t>00118808</t>
  </si>
  <si>
    <t>季东泽</t>
  </si>
  <si>
    <t>00118708</t>
  </si>
  <si>
    <t>李东旭</t>
  </si>
  <si>
    <t>00118316</t>
  </si>
  <si>
    <t>刘春来</t>
  </si>
  <si>
    <t>00119028</t>
  </si>
  <si>
    <t>于树何</t>
  </si>
  <si>
    <t>00119007</t>
  </si>
  <si>
    <t>王志超</t>
  </si>
  <si>
    <t>00118821</t>
  </si>
  <si>
    <t>胡凯</t>
  </si>
  <si>
    <t>00119026</t>
  </si>
  <si>
    <t>宋宁</t>
  </si>
  <si>
    <t>00119224</t>
  </si>
  <si>
    <t>刘大鹏</t>
  </si>
  <si>
    <t>00118902</t>
  </si>
  <si>
    <t>倪北硕</t>
  </si>
  <si>
    <t>00118907</t>
  </si>
  <si>
    <t>杨皓然</t>
  </si>
  <si>
    <t>00119017</t>
  </si>
  <si>
    <t>陈东平</t>
  </si>
  <si>
    <t>00119207</t>
  </si>
  <si>
    <t>王玉哲</t>
  </si>
  <si>
    <t>00118610</t>
  </si>
  <si>
    <t>佘冠霖</t>
  </si>
  <si>
    <t>00117912</t>
  </si>
  <si>
    <t>李慧峰</t>
  </si>
  <si>
    <t>00119021</t>
  </si>
  <si>
    <t>于博文</t>
  </si>
  <si>
    <t>00119130</t>
  </si>
  <si>
    <t>王炳森</t>
  </si>
  <si>
    <t>00117928</t>
  </si>
  <si>
    <t>晋云飞</t>
  </si>
  <si>
    <t>公安基层职位4</t>
  </si>
  <si>
    <t>00118503</t>
  </si>
  <si>
    <t>张可</t>
  </si>
  <si>
    <t>00118327</t>
  </si>
  <si>
    <t>李元</t>
  </si>
  <si>
    <t>四平市公安局（带编招录）</t>
  </si>
  <si>
    <t>00118920</t>
  </si>
  <si>
    <t>葛金亮</t>
  </si>
  <si>
    <t>00119125</t>
  </si>
  <si>
    <t>陶醉</t>
  </si>
  <si>
    <t>00118525</t>
  </si>
  <si>
    <t>王志峰</t>
  </si>
  <si>
    <t>00118413</t>
  </si>
  <si>
    <t>刘日</t>
  </si>
  <si>
    <t>00117908</t>
  </si>
  <si>
    <t>聂占雨</t>
  </si>
  <si>
    <t>公安基层职位5</t>
  </si>
  <si>
    <t>00118026</t>
  </si>
  <si>
    <t>基层执法职位</t>
  </si>
  <si>
    <t>00118728</t>
  </si>
  <si>
    <t>郭建槐</t>
  </si>
  <si>
    <t>外语翻译职位</t>
  </si>
  <si>
    <t>00119027</t>
  </si>
  <si>
    <t>于博</t>
  </si>
  <si>
    <t>通化市公安局（带编招录）</t>
  </si>
  <si>
    <t>00118001</t>
  </si>
  <si>
    <t>沈阳</t>
  </si>
  <si>
    <t>00118006</t>
  </si>
  <si>
    <t>刘明智</t>
  </si>
  <si>
    <t>00119003</t>
  </si>
  <si>
    <t>陈佳</t>
  </si>
  <si>
    <t>00117905</t>
  </si>
  <si>
    <t>秦克伦</t>
  </si>
  <si>
    <t>00118106</t>
  </si>
  <si>
    <t>王湃</t>
  </si>
  <si>
    <t>00119029</t>
  </si>
  <si>
    <t>宋丹</t>
  </si>
  <si>
    <t>00117913</t>
  </si>
  <si>
    <t>王晓庆</t>
  </si>
  <si>
    <t>00118422</t>
  </si>
  <si>
    <t>管清海</t>
  </si>
  <si>
    <t>00118601</t>
  </si>
  <si>
    <t>王尧</t>
  </si>
  <si>
    <t>00117808</t>
  </si>
  <si>
    <t>李林嵘</t>
  </si>
  <si>
    <t>00118328</t>
  </si>
  <si>
    <t>王龙飞</t>
  </si>
  <si>
    <t>00118207</t>
  </si>
  <si>
    <t>韩增良</t>
  </si>
  <si>
    <t>00118230</t>
  </si>
  <si>
    <t>张峰</t>
  </si>
  <si>
    <t>00117812</t>
  </si>
  <si>
    <t>张丽娜</t>
  </si>
  <si>
    <t>白山市公安局（带编招录）</t>
  </si>
  <si>
    <t>检验职位</t>
  </si>
  <si>
    <t>00118427</t>
  </si>
  <si>
    <t>李金朋</t>
  </si>
  <si>
    <t>监所医生职位</t>
  </si>
  <si>
    <t>00118712</t>
  </si>
  <si>
    <t>曲兆娟</t>
  </si>
  <si>
    <t>00118229</t>
  </si>
  <si>
    <t>冯超</t>
  </si>
  <si>
    <t>00118323</t>
  </si>
  <si>
    <t>程喜强</t>
  </si>
  <si>
    <t>00118930</t>
  </si>
  <si>
    <t>董宏有</t>
  </si>
  <si>
    <t>00119214</t>
  </si>
  <si>
    <t>李丽楠</t>
  </si>
  <si>
    <t>00118729</t>
  </si>
  <si>
    <t>冷奕坤</t>
  </si>
  <si>
    <t>00118403</t>
  </si>
  <si>
    <t>赵宏全</t>
  </si>
  <si>
    <t>00118324</t>
  </si>
  <si>
    <t>孙欣华</t>
  </si>
  <si>
    <t>白城市公安局（带编招录）</t>
  </si>
  <si>
    <t>00118315</t>
  </si>
  <si>
    <t>王朝阳</t>
  </si>
  <si>
    <t>00118116</t>
  </si>
  <si>
    <t>何利国</t>
  </si>
  <si>
    <t>00118209</t>
  </si>
  <si>
    <t>孙宇</t>
  </si>
  <si>
    <t>00119226</t>
  </si>
  <si>
    <t>孙宇驰</t>
  </si>
  <si>
    <t>00118714</t>
  </si>
  <si>
    <t>王东瑜</t>
  </si>
  <si>
    <t>00119124</t>
  </si>
  <si>
    <t>胡乃木</t>
  </si>
  <si>
    <t>00117917</t>
  </si>
  <si>
    <t>鞠钊</t>
  </si>
  <si>
    <t>00117926</t>
  </si>
  <si>
    <t>王魏</t>
  </si>
  <si>
    <t>松原市公安局（带编招录）</t>
  </si>
  <si>
    <t>外语翻译职位1</t>
  </si>
  <si>
    <t>00118129</t>
  </si>
  <si>
    <t>卢强</t>
  </si>
  <si>
    <t>外语翻译职位2</t>
  </si>
  <si>
    <t>00118621</t>
  </si>
  <si>
    <t>刘原</t>
  </si>
  <si>
    <t>00118128</t>
  </si>
  <si>
    <t>杨小明</t>
  </si>
  <si>
    <t>00118726</t>
  </si>
  <si>
    <t>孙立欣</t>
  </si>
  <si>
    <t>法医化验职位</t>
  </si>
  <si>
    <t>00118314</t>
  </si>
  <si>
    <t>王国荣</t>
  </si>
  <si>
    <t>基层执法职位1</t>
  </si>
  <si>
    <t>00118306</t>
  </si>
  <si>
    <t>李璐</t>
  </si>
  <si>
    <t>00119215</t>
  </si>
  <si>
    <t>李响</t>
  </si>
  <si>
    <t>00118823</t>
  </si>
  <si>
    <t>齐长志</t>
  </si>
  <si>
    <t>00119223</t>
  </si>
  <si>
    <t>迟磊</t>
  </si>
  <si>
    <t>基层执法职位2</t>
  </si>
  <si>
    <t>00119102</t>
  </si>
  <si>
    <t>张力学</t>
  </si>
  <si>
    <t>吉林省森林公安局</t>
  </si>
  <si>
    <t>侦察职位1</t>
  </si>
  <si>
    <t>00118430</t>
  </si>
  <si>
    <t>王新岩</t>
  </si>
  <si>
    <t>侦察职位2</t>
  </si>
  <si>
    <t>00118025</t>
  </si>
  <si>
    <t>王楠</t>
  </si>
  <si>
    <t>法制管理职位</t>
  </si>
  <si>
    <t>00118110</t>
  </si>
  <si>
    <t>张乙</t>
  </si>
  <si>
    <t>吉林省森林公安局森林案件侦查直属分局</t>
  </si>
  <si>
    <t>管理职位</t>
  </si>
  <si>
    <t>00119218</t>
  </si>
  <si>
    <t>田家维</t>
  </si>
  <si>
    <t>吉林市工商行政管理局注册分局</t>
  </si>
  <si>
    <t>00114</t>
  </si>
  <si>
    <t>会计职位</t>
  </si>
  <si>
    <t>01</t>
  </si>
  <si>
    <t>乙级</t>
  </si>
  <si>
    <t>00245814</t>
  </si>
  <si>
    <t>燕全菊</t>
  </si>
  <si>
    <t>吉林市工商行政管理局经济违法稽查分局</t>
  </si>
  <si>
    <t>00115</t>
  </si>
  <si>
    <t>00226404</t>
  </si>
  <si>
    <t>范敏</t>
  </si>
  <si>
    <t>吉林市工商行政管理局船营分局珲春工商所</t>
  </si>
  <si>
    <t>00116</t>
  </si>
  <si>
    <t>00232307</t>
  </si>
  <si>
    <t>杨杰</t>
  </si>
  <si>
    <t>吉林市工商行政管理局船营分局和龙工商所</t>
  </si>
  <si>
    <t>00118</t>
  </si>
  <si>
    <t>00252814</t>
  </si>
  <si>
    <t>袁纯威</t>
  </si>
  <si>
    <t>吉林市工商行政管理局昌邑分局松江工商所</t>
  </si>
  <si>
    <t>00119</t>
  </si>
  <si>
    <t>00234617</t>
  </si>
  <si>
    <t>宫轶</t>
  </si>
  <si>
    <t>吉林市工商行政管理局昌邑分局东方工商所</t>
  </si>
  <si>
    <t>00120</t>
  </si>
  <si>
    <t>00238916</t>
  </si>
  <si>
    <t>崔富龙</t>
  </si>
  <si>
    <t>吉林市工商行政管理局昌邑分局站前工商所</t>
  </si>
  <si>
    <t>00121</t>
  </si>
  <si>
    <t>00252421</t>
  </si>
  <si>
    <t>程旭</t>
  </si>
  <si>
    <t>吉林市工商行政管理局龙潭分局乌拉街工商所</t>
  </si>
  <si>
    <t>00122</t>
  </si>
  <si>
    <t>食品安全监管职位</t>
  </si>
  <si>
    <t>00233506</t>
  </si>
  <si>
    <t>王亭</t>
  </si>
  <si>
    <t>吉林市工商行政管理局龙潭分局铁东工商所</t>
  </si>
  <si>
    <t>00123</t>
  </si>
  <si>
    <t>00247701</t>
  </si>
  <si>
    <t>刘添添</t>
  </si>
  <si>
    <t>吉林市工商行政管理局龙潭分局新吉林工商所</t>
  </si>
  <si>
    <t>00124</t>
  </si>
  <si>
    <t>00231822</t>
  </si>
  <si>
    <t>裴洋</t>
  </si>
  <si>
    <t>吉林市工商行政管理局龙潭分局土城子工商所</t>
  </si>
  <si>
    <t>00125</t>
  </si>
  <si>
    <t>00251712</t>
  </si>
  <si>
    <t>马杰</t>
  </si>
  <si>
    <t>吉林市工商行政管理局丰满分局江南工商所</t>
  </si>
  <si>
    <t>00126</t>
  </si>
  <si>
    <t>00234312</t>
  </si>
  <si>
    <t>吕蕾</t>
  </si>
  <si>
    <t>永吉县工商行政管理局生产资料和生产要素市场管理分局</t>
  </si>
  <si>
    <t>00127</t>
  </si>
  <si>
    <t>00245128</t>
  </si>
  <si>
    <t>崔冀</t>
  </si>
  <si>
    <t>永吉县工商行政管理局车辆管理分局</t>
  </si>
  <si>
    <t>00128</t>
  </si>
  <si>
    <t>00231907</t>
  </si>
  <si>
    <t>舒兰市工商行政管理局南城工商分局</t>
  </si>
  <si>
    <t>00130</t>
  </si>
  <si>
    <t>00247919</t>
  </si>
  <si>
    <t>欧秀娟</t>
  </si>
  <si>
    <t>舒兰市工商行政管理局上营工商分局</t>
  </si>
  <si>
    <t>00131</t>
  </si>
  <si>
    <t>00254519</t>
  </si>
  <si>
    <t>磐石市工商行政管理局烟筒山工商分局</t>
  </si>
  <si>
    <t>00132</t>
  </si>
  <si>
    <t>02</t>
  </si>
  <si>
    <t>00249426</t>
  </si>
  <si>
    <t>孙纯良</t>
  </si>
  <si>
    <t>磐石市工商行政管理局明城工商分局</t>
  </si>
  <si>
    <t>00133</t>
  </si>
  <si>
    <t>00223618</t>
  </si>
  <si>
    <t>王文莹</t>
  </si>
  <si>
    <t>00250609</t>
  </si>
  <si>
    <t>赵斌</t>
  </si>
  <si>
    <t>桦甸市工商行政管理局</t>
  </si>
  <si>
    <t>00134</t>
  </si>
  <si>
    <t>00245311</t>
  </si>
  <si>
    <t>张永贤</t>
  </si>
  <si>
    <t>00247509</t>
  </si>
  <si>
    <t>栾勇坤</t>
  </si>
  <si>
    <t>桦甸市工商行政管理局新华分局</t>
  </si>
  <si>
    <t>00135</t>
  </si>
  <si>
    <t>00251103</t>
  </si>
  <si>
    <t>刘宇翔</t>
  </si>
  <si>
    <t>桦甸市工商行政管理局胜利分局</t>
  </si>
  <si>
    <t>00136</t>
  </si>
  <si>
    <t>00248222</t>
  </si>
  <si>
    <t>赵朦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</si>
</sst>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8" fillId="24" borderId="10" xfId="40" applyFont="1" applyFill="1" applyBorder="1" applyAlignment="1">
      <alignment horizontal="center" vertical="center" wrapText="1"/>
      <protection/>
    </xf>
    <xf numFmtId="176" fontId="20" fillId="24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49" fontId="21" fillId="24" borderId="10" xfId="40" applyNumberFormat="1" applyFont="1" applyFill="1" applyBorder="1" applyAlignment="1">
      <alignment horizontal="center" vertical="center"/>
      <protection/>
    </xf>
    <xf numFmtId="176" fontId="21" fillId="24" borderId="10" xfId="40" applyNumberFormat="1" applyFont="1" applyFill="1" applyBorder="1" applyAlignment="1">
      <alignment horizontal="center" vertical="center"/>
      <protection/>
    </xf>
    <xf numFmtId="1" fontId="21" fillId="24" borderId="10" xfId="40" applyNumberFormat="1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176" fontId="19" fillId="24" borderId="10" xfId="0" applyNumberFormat="1" applyFont="1" applyFill="1" applyBorder="1" applyAlignment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3" fillId="24" borderId="10" xfId="40" applyFont="1" applyFill="1" applyBorder="1" applyAlignment="1">
      <alignment horizontal="center" vertical="center"/>
      <protection/>
    </xf>
    <xf numFmtId="0" fontId="22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24" borderId="10" xfId="40" applyFont="1" applyFill="1" applyBorder="1" applyAlignment="1">
      <alignment horizontal="center" vertical="center" wrapText="1"/>
      <protection/>
    </xf>
    <xf numFmtId="0" fontId="20" fillId="24" borderId="10" xfId="40" applyFont="1" applyFill="1" applyBorder="1" applyAlignment="1">
      <alignment horizontal="left" vertical="center" wrapText="1"/>
      <protection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0"/>
  <sheetViews>
    <sheetView tabSelected="1" workbookViewId="0" topLeftCell="A1">
      <selection activeCell="P2" sqref="P1:P16384"/>
    </sheetView>
  </sheetViews>
  <sheetFormatPr defaultColWidth="9.00390625" defaultRowHeight="14.25"/>
  <cols>
    <col min="1" max="1" width="3.625" style="0" customWidth="1"/>
    <col min="2" max="2" width="26.125" style="4" customWidth="1"/>
    <col min="3" max="3" width="5.50390625" style="0" customWidth="1"/>
    <col min="4" max="4" width="14.875" style="3" customWidth="1"/>
    <col min="5" max="5" width="4.125" style="0" customWidth="1"/>
    <col min="6" max="6" width="4.00390625" style="0" customWidth="1"/>
    <col min="7" max="7" width="3.875" style="0" customWidth="1"/>
    <col min="8" max="8" width="8.00390625" style="0" customWidth="1"/>
    <col min="9" max="9" width="7.50390625" style="0" customWidth="1"/>
    <col min="10" max="10" width="3.375" style="0" customWidth="1"/>
    <col min="11" max="11" width="4.00390625" style="0" customWidth="1"/>
    <col min="12" max="13" width="4.375" style="0" customWidth="1"/>
    <col min="14" max="14" width="3.25390625" style="0" customWidth="1"/>
    <col min="15" max="15" width="6.375" style="0" customWidth="1"/>
    <col min="16" max="16" width="4.75390625" style="0" customWidth="1"/>
    <col min="17" max="18" width="5.00390625" style="0" customWidth="1"/>
    <col min="19" max="19" width="5.25390625" style="0" customWidth="1"/>
    <col min="20" max="20" width="3.50390625" style="0" customWidth="1"/>
  </cols>
  <sheetData>
    <row r="1" spans="1:20" s="30" customFormat="1" ht="27" customHeight="1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51" customHeight="1">
      <c r="A2" s="1" t="s">
        <v>1595</v>
      </c>
      <c r="B2" s="27" t="s">
        <v>1596</v>
      </c>
      <c r="C2" s="27" t="s">
        <v>1597</v>
      </c>
      <c r="D2" s="28" t="s">
        <v>1598</v>
      </c>
      <c r="E2" s="27" t="s">
        <v>1599</v>
      </c>
      <c r="F2" s="27" t="s">
        <v>1600</v>
      </c>
      <c r="G2" s="27" t="s">
        <v>1601</v>
      </c>
      <c r="H2" s="27" t="s">
        <v>1602</v>
      </c>
      <c r="I2" s="27" t="s">
        <v>1603</v>
      </c>
      <c r="J2" s="27" t="s">
        <v>1604</v>
      </c>
      <c r="K2" s="27" t="s">
        <v>1605</v>
      </c>
      <c r="L2" s="27" t="s">
        <v>1606</v>
      </c>
      <c r="M2" s="27" t="s">
        <v>1607</v>
      </c>
      <c r="N2" s="27" t="s">
        <v>1608</v>
      </c>
      <c r="O2" s="27" t="s">
        <v>1609</v>
      </c>
      <c r="P2" s="2" t="s">
        <v>1610</v>
      </c>
      <c r="Q2" s="2" t="s">
        <v>1611</v>
      </c>
      <c r="R2" s="2" t="s">
        <v>1612</v>
      </c>
      <c r="S2" s="2" t="s">
        <v>1613</v>
      </c>
      <c r="T2" s="2" t="s">
        <v>1614</v>
      </c>
    </row>
    <row r="3" spans="1:20" s="23" customFormat="1" ht="24" customHeight="1">
      <c r="A3" s="5">
        <v>1</v>
      </c>
      <c r="B3" s="6" t="s">
        <v>1582</v>
      </c>
      <c r="C3" s="7" t="s">
        <v>26</v>
      </c>
      <c r="D3" s="6" t="s">
        <v>1583</v>
      </c>
      <c r="E3" s="7" t="s">
        <v>27</v>
      </c>
      <c r="F3" s="5" t="s">
        <v>1584</v>
      </c>
      <c r="G3" s="5">
        <v>1</v>
      </c>
      <c r="H3" s="5" t="s">
        <v>1587</v>
      </c>
      <c r="I3" s="5" t="s">
        <v>1588</v>
      </c>
      <c r="J3" s="6" t="s">
        <v>1585</v>
      </c>
      <c r="K3" s="5">
        <v>55</v>
      </c>
      <c r="L3" s="5">
        <v>77</v>
      </c>
      <c r="M3" s="5">
        <v>73.5</v>
      </c>
      <c r="N3" s="5">
        <v>0</v>
      </c>
      <c r="O3" s="5">
        <v>205.5</v>
      </c>
      <c r="P3" s="8">
        <v>34.25</v>
      </c>
      <c r="Q3" s="8">
        <v>84.2</v>
      </c>
      <c r="R3" s="8">
        <v>42.1</v>
      </c>
      <c r="S3" s="8">
        <v>76.35</v>
      </c>
      <c r="T3" s="9">
        <v>1</v>
      </c>
    </row>
    <row r="4" spans="1:20" s="23" customFormat="1" ht="24" customHeight="1">
      <c r="A4" s="5">
        <v>2</v>
      </c>
      <c r="B4" s="6" t="s">
        <v>1589</v>
      </c>
      <c r="C4" s="7" t="s">
        <v>28</v>
      </c>
      <c r="D4" s="6" t="s">
        <v>1590</v>
      </c>
      <c r="E4" s="7" t="s">
        <v>27</v>
      </c>
      <c r="F4" s="5" t="s">
        <v>1584</v>
      </c>
      <c r="G4" s="5">
        <v>2</v>
      </c>
      <c r="H4" s="5" t="s">
        <v>1591</v>
      </c>
      <c r="I4" s="5" t="s">
        <v>1592</v>
      </c>
      <c r="J4" s="6" t="s">
        <v>1586</v>
      </c>
      <c r="K4" s="5">
        <v>65.8</v>
      </c>
      <c r="L4" s="5">
        <v>69</v>
      </c>
      <c r="M4" s="5">
        <v>75</v>
      </c>
      <c r="N4" s="5">
        <v>0</v>
      </c>
      <c r="O4" s="5">
        <v>209.8</v>
      </c>
      <c r="P4" s="8">
        <v>34.96666666666667</v>
      </c>
      <c r="Q4" s="8">
        <v>83.6</v>
      </c>
      <c r="R4" s="8">
        <v>41.8</v>
      </c>
      <c r="S4" s="8">
        <v>76.76666666666667</v>
      </c>
      <c r="T4" s="9">
        <v>1</v>
      </c>
    </row>
    <row r="5" spans="1:20" s="23" customFormat="1" ht="24" customHeight="1">
      <c r="A5" s="5">
        <v>3</v>
      </c>
      <c r="B5" s="6" t="s">
        <v>1589</v>
      </c>
      <c r="C5" s="7" t="s">
        <v>28</v>
      </c>
      <c r="D5" s="6" t="s">
        <v>1590</v>
      </c>
      <c r="E5" s="7" t="s">
        <v>27</v>
      </c>
      <c r="F5" s="5" t="s">
        <v>1584</v>
      </c>
      <c r="G5" s="5">
        <v>2</v>
      </c>
      <c r="H5" s="24" t="s">
        <v>1593</v>
      </c>
      <c r="I5" s="24" t="s">
        <v>1594</v>
      </c>
      <c r="J5" s="24" t="s">
        <v>1586</v>
      </c>
      <c r="K5" s="24">
        <v>60.2</v>
      </c>
      <c r="L5" s="24">
        <v>61</v>
      </c>
      <c r="M5" s="24">
        <v>65</v>
      </c>
      <c r="N5" s="24">
        <v>0</v>
      </c>
      <c r="O5" s="24">
        <v>186.2</v>
      </c>
      <c r="P5" s="8">
        <v>31.03333333333333</v>
      </c>
      <c r="Q5" s="8">
        <v>87.8</v>
      </c>
      <c r="R5" s="8">
        <v>43.9</v>
      </c>
      <c r="S5" s="8">
        <v>74.93333333333334</v>
      </c>
      <c r="T5" s="9">
        <v>2</v>
      </c>
    </row>
    <row r="6" spans="1:20" s="23" customFormat="1" ht="24" customHeight="1">
      <c r="A6" s="5">
        <v>4</v>
      </c>
      <c r="B6" s="10" t="s">
        <v>1615</v>
      </c>
      <c r="C6" s="11" t="s">
        <v>29</v>
      </c>
      <c r="D6" s="10" t="s">
        <v>1616</v>
      </c>
      <c r="E6" s="11" t="s">
        <v>27</v>
      </c>
      <c r="F6" s="12" t="s">
        <v>1584</v>
      </c>
      <c r="G6" s="12">
        <v>1</v>
      </c>
      <c r="H6" s="12" t="s">
        <v>1617</v>
      </c>
      <c r="I6" s="12" t="s">
        <v>1618</v>
      </c>
      <c r="J6" s="10" t="s">
        <v>1585</v>
      </c>
      <c r="K6" s="12">
        <v>62.6</v>
      </c>
      <c r="L6" s="12">
        <v>75</v>
      </c>
      <c r="M6" s="12">
        <v>75.5</v>
      </c>
      <c r="N6" s="12">
        <v>0</v>
      </c>
      <c r="O6" s="12">
        <v>213.1</v>
      </c>
      <c r="P6" s="13">
        <f>O6/6</f>
        <v>35.516666666666666</v>
      </c>
      <c r="Q6" s="13">
        <v>79.8</v>
      </c>
      <c r="R6" s="13">
        <f>Q6/2</f>
        <v>39.9</v>
      </c>
      <c r="S6" s="13">
        <f>P6+R6</f>
        <v>75.41666666666666</v>
      </c>
      <c r="T6" s="14">
        <v>1</v>
      </c>
    </row>
    <row r="7" spans="1:20" s="23" customFormat="1" ht="24" customHeight="1">
      <c r="A7" s="5">
        <v>5</v>
      </c>
      <c r="B7" s="10" t="s">
        <v>1615</v>
      </c>
      <c r="C7" s="11" t="s">
        <v>29</v>
      </c>
      <c r="D7" s="10" t="s">
        <v>1619</v>
      </c>
      <c r="E7" s="11" t="s">
        <v>30</v>
      </c>
      <c r="F7" s="12" t="s">
        <v>1584</v>
      </c>
      <c r="G7" s="12">
        <v>1</v>
      </c>
      <c r="H7" s="12" t="s">
        <v>1620</v>
      </c>
      <c r="I7" s="12" t="s">
        <v>1621</v>
      </c>
      <c r="J7" s="10" t="s">
        <v>1586</v>
      </c>
      <c r="K7" s="12">
        <v>71.8</v>
      </c>
      <c r="L7" s="12">
        <v>74</v>
      </c>
      <c r="M7" s="12">
        <v>71.5</v>
      </c>
      <c r="N7" s="12">
        <v>0</v>
      </c>
      <c r="O7" s="12">
        <v>217.3</v>
      </c>
      <c r="P7" s="13">
        <f>O7/6</f>
        <v>36.21666666666667</v>
      </c>
      <c r="Q7" s="13">
        <v>86</v>
      </c>
      <c r="R7" s="13">
        <f>Q7/2</f>
        <v>43</v>
      </c>
      <c r="S7" s="13">
        <f>P7+R7</f>
        <v>79.21666666666667</v>
      </c>
      <c r="T7" s="14">
        <v>1</v>
      </c>
    </row>
    <row r="8" spans="1:20" s="23" customFormat="1" ht="24" customHeight="1">
      <c r="A8" s="5">
        <v>6</v>
      </c>
      <c r="B8" s="10" t="s">
        <v>1622</v>
      </c>
      <c r="C8" s="11" t="s">
        <v>31</v>
      </c>
      <c r="D8" s="10" t="s">
        <v>1623</v>
      </c>
      <c r="E8" s="11" t="s">
        <v>27</v>
      </c>
      <c r="F8" s="12" t="s">
        <v>1584</v>
      </c>
      <c r="G8" s="12">
        <v>1</v>
      </c>
      <c r="H8" s="12" t="s">
        <v>1624</v>
      </c>
      <c r="I8" s="12" t="s">
        <v>1625</v>
      </c>
      <c r="J8" s="10" t="s">
        <v>1585</v>
      </c>
      <c r="K8" s="12">
        <v>55.4</v>
      </c>
      <c r="L8" s="12">
        <v>72</v>
      </c>
      <c r="M8" s="12">
        <v>73.5</v>
      </c>
      <c r="N8" s="12">
        <v>0</v>
      </c>
      <c r="O8" s="12">
        <v>200.9</v>
      </c>
      <c r="P8" s="13">
        <f>O8/6</f>
        <v>33.483333333333334</v>
      </c>
      <c r="Q8" s="13">
        <v>81.2</v>
      </c>
      <c r="R8" s="13">
        <f>Q8/2</f>
        <v>40.6</v>
      </c>
      <c r="S8" s="13">
        <f>P8+R8</f>
        <v>74.08333333333334</v>
      </c>
      <c r="T8" s="14">
        <v>1</v>
      </c>
    </row>
    <row r="9" spans="1:20" s="25" customFormat="1" ht="24" customHeight="1">
      <c r="A9" s="5">
        <v>7</v>
      </c>
      <c r="B9" s="10" t="s">
        <v>1626</v>
      </c>
      <c r="C9" s="11" t="s">
        <v>32</v>
      </c>
      <c r="D9" s="10" t="s">
        <v>1627</v>
      </c>
      <c r="E9" s="11" t="s">
        <v>27</v>
      </c>
      <c r="F9" s="12" t="s">
        <v>1584</v>
      </c>
      <c r="G9" s="12">
        <v>1</v>
      </c>
      <c r="H9" s="12" t="s">
        <v>1628</v>
      </c>
      <c r="I9" s="12" t="s">
        <v>1629</v>
      </c>
      <c r="J9" s="10" t="s">
        <v>1585</v>
      </c>
      <c r="K9" s="12">
        <v>55.5</v>
      </c>
      <c r="L9" s="12">
        <v>58</v>
      </c>
      <c r="M9" s="12">
        <v>74</v>
      </c>
      <c r="N9" s="12">
        <v>0</v>
      </c>
      <c r="O9" s="12">
        <v>187.5</v>
      </c>
      <c r="P9" s="13">
        <f>O9/6</f>
        <v>31.25</v>
      </c>
      <c r="Q9" s="13">
        <v>81.4</v>
      </c>
      <c r="R9" s="13">
        <f>Q9/2</f>
        <v>40.7</v>
      </c>
      <c r="S9" s="13">
        <f>P9+R9</f>
        <v>71.95</v>
      </c>
      <c r="T9" s="14">
        <v>1</v>
      </c>
    </row>
    <row r="10" spans="1:20" s="25" customFormat="1" ht="24" customHeight="1">
      <c r="A10" s="5">
        <v>8</v>
      </c>
      <c r="B10" s="10" t="s">
        <v>1630</v>
      </c>
      <c r="C10" s="11" t="s">
        <v>33</v>
      </c>
      <c r="D10" s="10" t="s">
        <v>1631</v>
      </c>
      <c r="E10" s="11" t="s">
        <v>27</v>
      </c>
      <c r="F10" s="12" t="s">
        <v>1584</v>
      </c>
      <c r="G10" s="12">
        <v>2</v>
      </c>
      <c r="H10" s="12" t="s">
        <v>1632</v>
      </c>
      <c r="I10" s="12" t="s">
        <v>1633</v>
      </c>
      <c r="J10" s="10" t="s">
        <v>1586</v>
      </c>
      <c r="K10" s="12">
        <v>53.8</v>
      </c>
      <c r="L10" s="12">
        <v>62</v>
      </c>
      <c r="M10" s="12">
        <v>76</v>
      </c>
      <c r="N10" s="12">
        <v>0</v>
      </c>
      <c r="O10" s="12">
        <v>191.8</v>
      </c>
      <c r="P10" s="13">
        <f>O10/6</f>
        <v>31.96666666666667</v>
      </c>
      <c r="Q10" s="13">
        <v>85</v>
      </c>
      <c r="R10" s="13">
        <f>Q10/2</f>
        <v>42.5</v>
      </c>
      <c r="S10" s="13">
        <f>P10+R10</f>
        <v>74.46666666666667</v>
      </c>
      <c r="T10" s="14">
        <v>1</v>
      </c>
    </row>
    <row r="11" spans="1:20" s="25" customFormat="1" ht="24" customHeight="1">
      <c r="A11" s="5">
        <v>9</v>
      </c>
      <c r="B11" s="10" t="s">
        <v>1630</v>
      </c>
      <c r="C11" s="11" t="s">
        <v>33</v>
      </c>
      <c r="D11" s="10" t="s">
        <v>1631</v>
      </c>
      <c r="E11" s="11" t="s">
        <v>27</v>
      </c>
      <c r="F11" s="12" t="s">
        <v>1584</v>
      </c>
      <c r="G11" s="12">
        <v>2</v>
      </c>
      <c r="H11" s="12" t="s">
        <v>1634</v>
      </c>
      <c r="I11" s="12" t="s">
        <v>1635</v>
      </c>
      <c r="J11" s="10" t="s">
        <v>1585</v>
      </c>
      <c r="K11" s="12">
        <v>48.6</v>
      </c>
      <c r="L11" s="12">
        <v>62</v>
      </c>
      <c r="M11" s="12">
        <v>70.5</v>
      </c>
      <c r="N11" s="12">
        <v>0</v>
      </c>
      <c r="O11" s="12">
        <v>181.1</v>
      </c>
      <c r="P11" s="13">
        <f>O11/6</f>
        <v>30.183333333333334</v>
      </c>
      <c r="Q11" s="13">
        <v>85.4</v>
      </c>
      <c r="R11" s="13">
        <f>Q11/2</f>
        <v>42.7</v>
      </c>
      <c r="S11" s="13">
        <f>P11+R11</f>
        <v>72.88333333333334</v>
      </c>
      <c r="T11" s="14">
        <v>2</v>
      </c>
    </row>
    <row r="12" spans="1:20" s="25" customFormat="1" ht="24" customHeight="1">
      <c r="A12" s="5">
        <v>10</v>
      </c>
      <c r="B12" s="10" t="s">
        <v>1637</v>
      </c>
      <c r="C12" s="11" t="s">
        <v>34</v>
      </c>
      <c r="D12" s="10" t="s">
        <v>1638</v>
      </c>
      <c r="E12" s="11" t="s">
        <v>27</v>
      </c>
      <c r="F12" s="12" t="s">
        <v>1584</v>
      </c>
      <c r="G12" s="12">
        <v>1</v>
      </c>
      <c r="H12" s="12" t="s">
        <v>1639</v>
      </c>
      <c r="I12" s="12" t="s">
        <v>1640</v>
      </c>
      <c r="J12" s="10" t="s">
        <v>1585</v>
      </c>
      <c r="K12" s="12">
        <v>57.7</v>
      </c>
      <c r="L12" s="12">
        <v>70</v>
      </c>
      <c r="M12" s="12">
        <v>76</v>
      </c>
      <c r="N12" s="12">
        <v>0</v>
      </c>
      <c r="O12" s="12">
        <v>203.7</v>
      </c>
      <c r="P12" s="13">
        <f>O12/6</f>
        <v>33.949999999999996</v>
      </c>
      <c r="Q12" s="13">
        <v>86</v>
      </c>
      <c r="R12" s="13">
        <f>Q12/2</f>
        <v>43</v>
      </c>
      <c r="S12" s="13">
        <f>P12+R12</f>
        <v>76.94999999999999</v>
      </c>
      <c r="T12" s="14">
        <v>1</v>
      </c>
    </row>
    <row r="13" spans="1:20" s="25" customFormat="1" ht="24" customHeight="1">
      <c r="A13" s="5">
        <v>11</v>
      </c>
      <c r="B13" s="10" t="s">
        <v>1641</v>
      </c>
      <c r="C13" s="11" t="s">
        <v>35</v>
      </c>
      <c r="D13" s="10" t="s">
        <v>1642</v>
      </c>
      <c r="E13" s="11" t="s">
        <v>27</v>
      </c>
      <c r="F13" s="12" t="s">
        <v>1584</v>
      </c>
      <c r="G13" s="12">
        <v>1</v>
      </c>
      <c r="H13" s="12" t="s">
        <v>1643</v>
      </c>
      <c r="I13" s="12" t="s">
        <v>1644</v>
      </c>
      <c r="J13" s="10" t="s">
        <v>1586</v>
      </c>
      <c r="K13" s="12">
        <v>68.1</v>
      </c>
      <c r="L13" s="12">
        <v>67</v>
      </c>
      <c r="M13" s="12">
        <v>74</v>
      </c>
      <c r="N13" s="12">
        <v>0</v>
      </c>
      <c r="O13" s="12">
        <v>209.1</v>
      </c>
      <c r="P13" s="13">
        <f>O13/6</f>
        <v>34.85</v>
      </c>
      <c r="Q13" s="13">
        <v>79.4</v>
      </c>
      <c r="R13" s="13">
        <f>Q13/2</f>
        <v>39.7</v>
      </c>
      <c r="S13" s="13">
        <f>P13+R13</f>
        <v>74.55000000000001</v>
      </c>
      <c r="T13" s="14">
        <v>1</v>
      </c>
    </row>
    <row r="14" spans="1:20" s="25" customFormat="1" ht="24" customHeight="1">
      <c r="A14" s="5">
        <v>12</v>
      </c>
      <c r="B14" s="10" t="s">
        <v>1641</v>
      </c>
      <c r="C14" s="11" t="s">
        <v>35</v>
      </c>
      <c r="D14" s="10" t="s">
        <v>1645</v>
      </c>
      <c r="E14" s="11" t="s">
        <v>30</v>
      </c>
      <c r="F14" s="12" t="s">
        <v>1584</v>
      </c>
      <c r="G14" s="12">
        <v>1</v>
      </c>
      <c r="H14" s="12" t="s">
        <v>1646</v>
      </c>
      <c r="I14" s="12" t="s">
        <v>1647</v>
      </c>
      <c r="J14" s="10" t="s">
        <v>1585</v>
      </c>
      <c r="K14" s="12">
        <v>61.8</v>
      </c>
      <c r="L14" s="12">
        <v>69</v>
      </c>
      <c r="M14" s="12">
        <v>65.5</v>
      </c>
      <c r="N14" s="12">
        <v>0</v>
      </c>
      <c r="O14" s="12">
        <v>196.3</v>
      </c>
      <c r="P14" s="13">
        <f>O14/6</f>
        <v>32.71666666666667</v>
      </c>
      <c r="Q14" s="13">
        <v>77.6</v>
      </c>
      <c r="R14" s="13">
        <f>Q14/2</f>
        <v>38.8</v>
      </c>
      <c r="S14" s="13">
        <f>P14+R14</f>
        <v>71.51666666666667</v>
      </c>
      <c r="T14" s="14">
        <v>1</v>
      </c>
    </row>
    <row r="15" spans="1:20" s="23" customFormat="1" ht="24" customHeight="1">
      <c r="A15" s="5">
        <v>13</v>
      </c>
      <c r="B15" s="10" t="s">
        <v>1648</v>
      </c>
      <c r="C15" s="11" t="s">
        <v>36</v>
      </c>
      <c r="D15" s="10" t="s">
        <v>1649</v>
      </c>
      <c r="E15" s="11" t="s">
        <v>27</v>
      </c>
      <c r="F15" s="12" t="s">
        <v>1584</v>
      </c>
      <c r="G15" s="12">
        <v>1</v>
      </c>
      <c r="H15" s="12" t="s">
        <v>1650</v>
      </c>
      <c r="I15" s="12" t="s">
        <v>1651</v>
      </c>
      <c r="J15" s="10" t="s">
        <v>1586</v>
      </c>
      <c r="K15" s="12">
        <v>67.3</v>
      </c>
      <c r="L15" s="12">
        <v>67</v>
      </c>
      <c r="M15" s="12">
        <v>78.5</v>
      </c>
      <c r="N15" s="12">
        <v>0</v>
      </c>
      <c r="O15" s="12">
        <v>212.8</v>
      </c>
      <c r="P15" s="13">
        <f>O15/6</f>
        <v>35.46666666666667</v>
      </c>
      <c r="Q15" s="13">
        <v>84</v>
      </c>
      <c r="R15" s="13">
        <f>Q15/2</f>
        <v>42</v>
      </c>
      <c r="S15" s="13">
        <f>P15+R15</f>
        <v>77.46666666666667</v>
      </c>
      <c r="T15" s="14">
        <v>1</v>
      </c>
    </row>
    <row r="16" spans="1:20" s="23" customFormat="1" ht="24" customHeight="1">
      <c r="A16" s="5">
        <v>14</v>
      </c>
      <c r="B16" s="10" t="s">
        <v>1648</v>
      </c>
      <c r="C16" s="11" t="s">
        <v>36</v>
      </c>
      <c r="D16" s="10" t="s">
        <v>1652</v>
      </c>
      <c r="E16" s="11" t="s">
        <v>30</v>
      </c>
      <c r="F16" s="12" t="s">
        <v>1584</v>
      </c>
      <c r="G16" s="12">
        <v>1</v>
      </c>
      <c r="H16" s="12" t="s">
        <v>1653</v>
      </c>
      <c r="I16" s="12" t="s">
        <v>1654</v>
      </c>
      <c r="J16" s="10" t="s">
        <v>1586</v>
      </c>
      <c r="K16" s="12">
        <v>65</v>
      </c>
      <c r="L16" s="12">
        <v>73</v>
      </c>
      <c r="M16" s="12">
        <v>66</v>
      </c>
      <c r="N16" s="12">
        <v>0</v>
      </c>
      <c r="O16" s="12">
        <v>204</v>
      </c>
      <c r="P16" s="13">
        <f>O16/6</f>
        <v>34</v>
      </c>
      <c r="Q16" s="13">
        <v>81.2</v>
      </c>
      <c r="R16" s="13">
        <f>Q16/2</f>
        <v>40.6</v>
      </c>
      <c r="S16" s="13">
        <f>P16+R16</f>
        <v>74.6</v>
      </c>
      <c r="T16" s="14">
        <v>3</v>
      </c>
    </row>
    <row r="17" spans="1:20" s="25" customFormat="1" ht="24" customHeight="1">
      <c r="A17" s="5">
        <v>15</v>
      </c>
      <c r="B17" s="10" t="s">
        <v>1655</v>
      </c>
      <c r="C17" s="11" t="s">
        <v>37</v>
      </c>
      <c r="D17" s="10" t="s">
        <v>1616</v>
      </c>
      <c r="E17" s="11" t="s">
        <v>27</v>
      </c>
      <c r="F17" s="12" t="s">
        <v>1584</v>
      </c>
      <c r="G17" s="12">
        <v>1</v>
      </c>
      <c r="H17" s="12" t="s">
        <v>1656</v>
      </c>
      <c r="I17" s="12" t="s">
        <v>1657</v>
      </c>
      <c r="J17" s="10" t="s">
        <v>1585</v>
      </c>
      <c r="K17" s="12">
        <v>60.6</v>
      </c>
      <c r="L17" s="12">
        <v>80</v>
      </c>
      <c r="M17" s="12">
        <v>71</v>
      </c>
      <c r="N17" s="12">
        <v>0</v>
      </c>
      <c r="O17" s="12">
        <v>211.6</v>
      </c>
      <c r="P17" s="13">
        <f>O17/6</f>
        <v>35.266666666666666</v>
      </c>
      <c r="Q17" s="13">
        <v>83.6</v>
      </c>
      <c r="R17" s="13">
        <f>Q17/2</f>
        <v>41.8</v>
      </c>
      <c r="S17" s="13">
        <f>P17+R17</f>
        <v>77.06666666666666</v>
      </c>
      <c r="T17" s="14">
        <v>1</v>
      </c>
    </row>
    <row r="18" spans="1:20" s="25" customFormat="1" ht="24" customHeight="1">
      <c r="A18" s="5">
        <v>16</v>
      </c>
      <c r="B18" s="10" t="s">
        <v>1655</v>
      </c>
      <c r="C18" s="11" t="s">
        <v>37</v>
      </c>
      <c r="D18" s="10" t="s">
        <v>1658</v>
      </c>
      <c r="E18" s="11" t="s">
        <v>30</v>
      </c>
      <c r="F18" s="12" t="s">
        <v>1584</v>
      </c>
      <c r="G18" s="12">
        <v>1</v>
      </c>
      <c r="H18" s="12" t="s">
        <v>1659</v>
      </c>
      <c r="I18" s="12" t="s">
        <v>1660</v>
      </c>
      <c r="J18" s="10" t="s">
        <v>1585</v>
      </c>
      <c r="K18" s="12">
        <v>51</v>
      </c>
      <c r="L18" s="12">
        <v>72</v>
      </c>
      <c r="M18" s="12">
        <v>74.5</v>
      </c>
      <c r="N18" s="12">
        <v>0</v>
      </c>
      <c r="O18" s="12">
        <v>197.5</v>
      </c>
      <c r="P18" s="13">
        <f>O18/6</f>
        <v>32.916666666666664</v>
      </c>
      <c r="Q18" s="13">
        <v>85.8</v>
      </c>
      <c r="R18" s="13">
        <f>Q18/2</f>
        <v>42.9</v>
      </c>
      <c r="S18" s="13">
        <f>P18+R18</f>
        <v>75.81666666666666</v>
      </c>
      <c r="T18" s="14">
        <v>1</v>
      </c>
    </row>
    <row r="19" spans="1:20" s="25" customFormat="1" ht="24" customHeight="1">
      <c r="A19" s="5">
        <v>17</v>
      </c>
      <c r="B19" s="10" t="s">
        <v>1655</v>
      </c>
      <c r="C19" s="11" t="s">
        <v>37</v>
      </c>
      <c r="D19" s="10" t="s">
        <v>1661</v>
      </c>
      <c r="E19" s="11" t="s">
        <v>38</v>
      </c>
      <c r="F19" s="12" t="s">
        <v>1584</v>
      </c>
      <c r="G19" s="12">
        <v>1</v>
      </c>
      <c r="H19" s="12" t="s">
        <v>1662</v>
      </c>
      <c r="I19" s="12" t="s">
        <v>1663</v>
      </c>
      <c r="J19" s="10" t="s">
        <v>1585</v>
      </c>
      <c r="K19" s="12">
        <v>63.9</v>
      </c>
      <c r="L19" s="12">
        <v>66</v>
      </c>
      <c r="M19" s="12">
        <v>69.5</v>
      </c>
      <c r="N19" s="12">
        <v>0</v>
      </c>
      <c r="O19" s="12">
        <v>199.4</v>
      </c>
      <c r="P19" s="13">
        <f>O19/6</f>
        <v>33.233333333333334</v>
      </c>
      <c r="Q19" s="13">
        <v>78.4</v>
      </c>
      <c r="R19" s="13">
        <f>Q19/2</f>
        <v>39.2</v>
      </c>
      <c r="S19" s="13">
        <f>P19+R19</f>
        <v>72.43333333333334</v>
      </c>
      <c r="T19" s="14">
        <v>1</v>
      </c>
    </row>
    <row r="20" spans="1:20" s="25" customFormat="1" ht="24" customHeight="1">
      <c r="A20" s="5">
        <v>18</v>
      </c>
      <c r="B20" s="10" t="s">
        <v>1665</v>
      </c>
      <c r="C20" s="11" t="s">
        <v>39</v>
      </c>
      <c r="D20" s="10" t="s">
        <v>1666</v>
      </c>
      <c r="E20" s="11" t="s">
        <v>27</v>
      </c>
      <c r="F20" s="12" t="s">
        <v>1584</v>
      </c>
      <c r="G20" s="12">
        <v>1</v>
      </c>
      <c r="H20" s="26" t="s">
        <v>1667</v>
      </c>
      <c r="I20" s="26" t="s">
        <v>1668</v>
      </c>
      <c r="J20" s="26" t="s">
        <v>1586</v>
      </c>
      <c r="K20" s="26">
        <v>51.2</v>
      </c>
      <c r="L20" s="26">
        <v>67</v>
      </c>
      <c r="M20" s="26">
        <v>70.5</v>
      </c>
      <c r="N20" s="26">
        <v>0</v>
      </c>
      <c r="O20" s="26">
        <v>188.7</v>
      </c>
      <c r="P20" s="13">
        <f>O20/6</f>
        <v>31.45</v>
      </c>
      <c r="Q20" s="13">
        <v>86.2</v>
      </c>
      <c r="R20" s="13">
        <f>Q20/2</f>
        <v>43.1</v>
      </c>
      <c r="S20" s="13">
        <f>P20+R20</f>
        <v>74.55</v>
      </c>
      <c r="T20" s="14">
        <v>1</v>
      </c>
    </row>
    <row r="21" spans="1:20" s="25" customFormat="1" ht="24" customHeight="1">
      <c r="A21" s="5">
        <v>19</v>
      </c>
      <c r="B21" s="10" t="s">
        <v>1669</v>
      </c>
      <c r="C21" s="11" t="s">
        <v>40</v>
      </c>
      <c r="D21" s="10" t="s">
        <v>1670</v>
      </c>
      <c r="E21" s="11" t="s">
        <v>27</v>
      </c>
      <c r="F21" s="12" t="s">
        <v>1584</v>
      </c>
      <c r="G21" s="12">
        <v>1</v>
      </c>
      <c r="H21" s="12" t="s">
        <v>1671</v>
      </c>
      <c r="I21" s="12" t="s">
        <v>1672</v>
      </c>
      <c r="J21" s="10" t="s">
        <v>1585</v>
      </c>
      <c r="K21" s="12">
        <v>76.2</v>
      </c>
      <c r="L21" s="12">
        <v>77</v>
      </c>
      <c r="M21" s="12">
        <v>61.5</v>
      </c>
      <c r="N21" s="12">
        <v>0</v>
      </c>
      <c r="O21" s="12">
        <v>214.7</v>
      </c>
      <c r="P21" s="13">
        <f>O21/6</f>
        <v>35.78333333333333</v>
      </c>
      <c r="Q21" s="13">
        <v>83.2</v>
      </c>
      <c r="R21" s="13">
        <f>Q21/2</f>
        <v>41.6</v>
      </c>
      <c r="S21" s="13">
        <f>P21+R21</f>
        <v>77.38333333333333</v>
      </c>
      <c r="T21" s="14">
        <v>1</v>
      </c>
    </row>
    <row r="22" spans="1:20" s="23" customFormat="1" ht="24" customHeight="1">
      <c r="A22" s="5">
        <v>20</v>
      </c>
      <c r="B22" s="10" t="s">
        <v>2197</v>
      </c>
      <c r="C22" s="10" t="s">
        <v>2198</v>
      </c>
      <c r="D22" s="10" t="s">
        <v>2199</v>
      </c>
      <c r="E22" s="10" t="s">
        <v>2200</v>
      </c>
      <c r="F22" s="10" t="s">
        <v>2201</v>
      </c>
      <c r="G22" s="10">
        <v>1</v>
      </c>
      <c r="H22" s="10" t="s">
        <v>2202</v>
      </c>
      <c r="I22" s="15" t="s">
        <v>2203</v>
      </c>
      <c r="J22" s="15" t="s">
        <v>1586</v>
      </c>
      <c r="K22" s="10">
        <v>58</v>
      </c>
      <c r="L22" s="10">
        <v>69</v>
      </c>
      <c r="M22" s="10">
        <v>75.5</v>
      </c>
      <c r="N22" s="10">
        <v>0</v>
      </c>
      <c r="O22" s="10">
        <v>202.5</v>
      </c>
      <c r="P22" s="16">
        <f>O22/6</f>
        <v>33.75</v>
      </c>
      <c r="Q22" s="17">
        <v>79.2</v>
      </c>
      <c r="R22" s="16">
        <f>Q22/2</f>
        <v>39.6</v>
      </c>
      <c r="S22" s="16">
        <f>P22+R22</f>
        <v>73.35</v>
      </c>
      <c r="T22" s="18">
        <v>1</v>
      </c>
    </row>
    <row r="23" spans="1:20" s="23" customFormat="1" ht="24" customHeight="1">
      <c r="A23" s="5">
        <v>21</v>
      </c>
      <c r="B23" s="10" t="s">
        <v>2204</v>
      </c>
      <c r="C23" s="10" t="s">
        <v>2205</v>
      </c>
      <c r="D23" s="10" t="s">
        <v>2084</v>
      </c>
      <c r="E23" s="10" t="s">
        <v>2200</v>
      </c>
      <c r="F23" s="10" t="s">
        <v>2201</v>
      </c>
      <c r="G23" s="10">
        <v>1</v>
      </c>
      <c r="H23" s="10" t="s">
        <v>2206</v>
      </c>
      <c r="I23" s="15" t="s">
        <v>2207</v>
      </c>
      <c r="J23" s="15" t="s">
        <v>1586</v>
      </c>
      <c r="K23" s="10">
        <v>56</v>
      </c>
      <c r="L23" s="10">
        <v>69</v>
      </c>
      <c r="M23" s="10">
        <v>65</v>
      </c>
      <c r="N23" s="10">
        <v>0</v>
      </c>
      <c r="O23" s="10">
        <v>190</v>
      </c>
      <c r="P23" s="16">
        <f>O23/6</f>
        <v>31.666666666666668</v>
      </c>
      <c r="Q23" s="17">
        <v>82.2</v>
      </c>
      <c r="R23" s="16">
        <f>Q23/2</f>
        <v>41.1</v>
      </c>
      <c r="S23" s="16">
        <f>P23+R23</f>
        <v>72.76666666666667</v>
      </c>
      <c r="T23" s="18">
        <v>1</v>
      </c>
    </row>
    <row r="24" spans="1:20" s="23" customFormat="1" ht="24" customHeight="1">
      <c r="A24" s="5">
        <v>22</v>
      </c>
      <c r="B24" s="10" t="s">
        <v>2208</v>
      </c>
      <c r="C24" s="10" t="s">
        <v>2209</v>
      </c>
      <c r="D24" s="10" t="s">
        <v>1616</v>
      </c>
      <c r="E24" s="10" t="s">
        <v>2200</v>
      </c>
      <c r="F24" s="10" t="s">
        <v>2201</v>
      </c>
      <c r="G24" s="10">
        <v>1</v>
      </c>
      <c r="H24" s="10" t="s">
        <v>2210</v>
      </c>
      <c r="I24" s="15" t="s">
        <v>2211</v>
      </c>
      <c r="J24" s="15" t="s">
        <v>1586</v>
      </c>
      <c r="K24" s="10">
        <v>51</v>
      </c>
      <c r="L24" s="10">
        <v>66</v>
      </c>
      <c r="M24" s="10">
        <v>82.5</v>
      </c>
      <c r="N24" s="10">
        <v>0</v>
      </c>
      <c r="O24" s="10">
        <v>199.5</v>
      </c>
      <c r="P24" s="16">
        <f>O24/6</f>
        <v>33.25</v>
      </c>
      <c r="Q24" s="17">
        <v>80.2</v>
      </c>
      <c r="R24" s="16">
        <f>Q24/2</f>
        <v>40.1</v>
      </c>
      <c r="S24" s="16">
        <f>P24+R24</f>
        <v>73.35</v>
      </c>
      <c r="T24" s="18">
        <v>2</v>
      </c>
    </row>
    <row r="25" spans="1:20" s="23" customFormat="1" ht="24" customHeight="1">
      <c r="A25" s="5">
        <v>23</v>
      </c>
      <c r="B25" s="10" t="s">
        <v>2212</v>
      </c>
      <c r="C25" s="10" t="s">
        <v>2213</v>
      </c>
      <c r="D25" s="10" t="s">
        <v>2084</v>
      </c>
      <c r="E25" s="10" t="s">
        <v>2200</v>
      </c>
      <c r="F25" s="10" t="s">
        <v>2201</v>
      </c>
      <c r="G25" s="10">
        <v>1</v>
      </c>
      <c r="H25" s="10" t="s">
        <v>2214</v>
      </c>
      <c r="I25" s="15" t="s">
        <v>2215</v>
      </c>
      <c r="J25" s="15" t="s">
        <v>1585</v>
      </c>
      <c r="K25" s="10">
        <v>47</v>
      </c>
      <c r="L25" s="10">
        <v>72</v>
      </c>
      <c r="M25" s="10">
        <v>62.5</v>
      </c>
      <c r="N25" s="10">
        <v>0</v>
      </c>
      <c r="O25" s="10">
        <v>181.5</v>
      </c>
      <c r="P25" s="16">
        <f>O25/6</f>
        <v>30.25</v>
      </c>
      <c r="Q25" s="17">
        <v>84.8</v>
      </c>
      <c r="R25" s="16">
        <f>Q25/2</f>
        <v>42.4</v>
      </c>
      <c r="S25" s="16">
        <f>P25+R25</f>
        <v>72.65</v>
      </c>
      <c r="T25" s="18">
        <v>1</v>
      </c>
    </row>
    <row r="26" spans="1:20" s="23" customFormat="1" ht="24" customHeight="1">
      <c r="A26" s="5">
        <v>24</v>
      </c>
      <c r="B26" s="10" t="s">
        <v>2216</v>
      </c>
      <c r="C26" s="10" t="s">
        <v>2217</v>
      </c>
      <c r="D26" s="10" t="s">
        <v>1616</v>
      </c>
      <c r="E26" s="10" t="s">
        <v>2200</v>
      </c>
      <c r="F26" s="10" t="s">
        <v>2201</v>
      </c>
      <c r="G26" s="10">
        <v>1</v>
      </c>
      <c r="H26" s="10" t="s">
        <v>2218</v>
      </c>
      <c r="I26" s="15" t="s">
        <v>2219</v>
      </c>
      <c r="J26" s="15" t="s">
        <v>1586</v>
      </c>
      <c r="K26" s="10">
        <v>62</v>
      </c>
      <c r="L26" s="10">
        <v>60</v>
      </c>
      <c r="M26" s="10">
        <v>79</v>
      </c>
      <c r="N26" s="10">
        <v>0</v>
      </c>
      <c r="O26" s="10">
        <v>201</v>
      </c>
      <c r="P26" s="16">
        <f>O26/6</f>
        <v>33.5</v>
      </c>
      <c r="Q26" s="17">
        <v>81.4</v>
      </c>
      <c r="R26" s="16">
        <f>Q26/2</f>
        <v>40.7</v>
      </c>
      <c r="S26" s="16">
        <f>P26+R26</f>
        <v>74.2</v>
      </c>
      <c r="T26" s="18">
        <v>1</v>
      </c>
    </row>
    <row r="27" spans="1:20" s="23" customFormat="1" ht="24" customHeight="1">
      <c r="A27" s="5">
        <v>25</v>
      </c>
      <c r="B27" s="10" t="s">
        <v>2220</v>
      </c>
      <c r="C27" s="10" t="s">
        <v>2221</v>
      </c>
      <c r="D27" s="10" t="s">
        <v>2084</v>
      </c>
      <c r="E27" s="10" t="s">
        <v>2200</v>
      </c>
      <c r="F27" s="10" t="s">
        <v>2201</v>
      </c>
      <c r="G27" s="10">
        <v>1</v>
      </c>
      <c r="H27" s="10" t="s">
        <v>2222</v>
      </c>
      <c r="I27" s="15" t="s">
        <v>2223</v>
      </c>
      <c r="J27" s="15" t="s">
        <v>1585</v>
      </c>
      <c r="K27" s="10">
        <v>61</v>
      </c>
      <c r="L27" s="10">
        <v>71</v>
      </c>
      <c r="M27" s="10">
        <v>75</v>
      </c>
      <c r="N27" s="10">
        <v>0</v>
      </c>
      <c r="O27" s="10">
        <v>207</v>
      </c>
      <c r="P27" s="16">
        <f>O27/6</f>
        <v>34.5</v>
      </c>
      <c r="Q27" s="17">
        <v>78.4</v>
      </c>
      <c r="R27" s="16">
        <f>Q27/2</f>
        <v>39.2</v>
      </c>
      <c r="S27" s="16">
        <f>P27+R27</f>
        <v>73.7</v>
      </c>
      <c r="T27" s="18">
        <v>1</v>
      </c>
    </row>
    <row r="28" spans="1:20" s="23" customFormat="1" ht="24" customHeight="1">
      <c r="A28" s="5">
        <v>26</v>
      </c>
      <c r="B28" s="10" t="s">
        <v>2224</v>
      </c>
      <c r="C28" s="10" t="s">
        <v>2225</v>
      </c>
      <c r="D28" s="10" t="s">
        <v>2084</v>
      </c>
      <c r="E28" s="10" t="s">
        <v>2200</v>
      </c>
      <c r="F28" s="10" t="s">
        <v>2201</v>
      </c>
      <c r="G28" s="10">
        <v>1</v>
      </c>
      <c r="H28" s="10" t="s">
        <v>2226</v>
      </c>
      <c r="I28" s="15" t="s">
        <v>2227</v>
      </c>
      <c r="J28" s="15" t="s">
        <v>1586</v>
      </c>
      <c r="K28" s="10">
        <v>69</v>
      </c>
      <c r="L28" s="10">
        <v>73</v>
      </c>
      <c r="M28" s="10">
        <v>66.5</v>
      </c>
      <c r="N28" s="10">
        <v>0</v>
      </c>
      <c r="O28" s="10">
        <v>208.5</v>
      </c>
      <c r="P28" s="16">
        <f>O28/6</f>
        <v>34.75</v>
      </c>
      <c r="Q28" s="17">
        <v>79.6</v>
      </c>
      <c r="R28" s="16">
        <f>Q28/2</f>
        <v>39.8</v>
      </c>
      <c r="S28" s="16">
        <f>P28+R28</f>
        <v>74.55</v>
      </c>
      <c r="T28" s="18">
        <v>1</v>
      </c>
    </row>
    <row r="29" spans="1:20" s="23" customFormat="1" ht="24" customHeight="1">
      <c r="A29" s="5">
        <v>27</v>
      </c>
      <c r="B29" s="10" t="s">
        <v>2228</v>
      </c>
      <c r="C29" s="10" t="s">
        <v>2229</v>
      </c>
      <c r="D29" s="10" t="s">
        <v>2230</v>
      </c>
      <c r="E29" s="10" t="s">
        <v>2200</v>
      </c>
      <c r="F29" s="10" t="s">
        <v>2201</v>
      </c>
      <c r="G29" s="10">
        <v>1</v>
      </c>
      <c r="H29" s="10" t="s">
        <v>2231</v>
      </c>
      <c r="I29" s="15" t="s">
        <v>2232</v>
      </c>
      <c r="J29" s="15" t="s">
        <v>1586</v>
      </c>
      <c r="K29" s="10">
        <v>66</v>
      </c>
      <c r="L29" s="10">
        <v>67</v>
      </c>
      <c r="M29" s="10">
        <v>66</v>
      </c>
      <c r="N29" s="10">
        <v>0</v>
      </c>
      <c r="O29" s="10">
        <v>199</v>
      </c>
      <c r="P29" s="16">
        <f>O29/6</f>
        <v>33.166666666666664</v>
      </c>
      <c r="Q29" s="17">
        <v>80.8</v>
      </c>
      <c r="R29" s="16">
        <f>Q29/2</f>
        <v>40.4</v>
      </c>
      <c r="S29" s="16">
        <f>P29+R29</f>
        <v>73.56666666666666</v>
      </c>
      <c r="T29" s="18">
        <v>1</v>
      </c>
    </row>
    <row r="30" spans="1:20" s="23" customFormat="1" ht="24" customHeight="1">
      <c r="A30" s="5">
        <v>28</v>
      </c>
      <c r="B30" s="10" t="s">
        <v>2233</v>
      </c>
      <c r="C30" s="10" t="s">
        <v>2234</v>
      </c>
      <c r="D30" s="10" t="s">
        <v>2230</v>
      </c>
      <c r="E30" s="10" t="s">
        <v>2200</v>
      </c>
      <c r="F30" s="10" t="s">
        <v>2201</v>
      </c>
      <c r="G30" s="10">
        <v>1</v>
      </c>
      <c r="H30" s="10" t="s">
        <v>2235</v>
      </c>
      <c r="I30" s="15" t="s">
        <v>2236</v>
      </c>
      <c r="J30" s="15" t="s">
        <v>1586</v>
      </c>
      <c r="K30" s="10">
        <v>64</v>
      </c>
      <c r="L30" s="10">
        <v>61</v>
      </c>
      <c r="M30" s="10">
        <v>85.5</v>
      </c>
      <c r="N30" s="10">
        <v>0</v>
      </c>
      <c r="O30" s="10">
        <v>210.5</v>
      </c>
      <c r="P30" s="16">
        <f>O30/6</f>
        <v>35.083333333333336</v>
      </c>
      <c r="Q30" s="17">
        <v>76.3</v>
      </c>
      <c r="R30" s="16">
        <f>Q30/2</f>
        <v>38.15</v>
      </c>
      <c r="S30" s="16">
        <f>P30+R30</f>
        <v>73.23333333333333</v>
      </c>
      <c r="T30" s="18">
        <v>2</v>
      </c>
    </row>
    <row r="31" spans="1:20" s="23" customFormat="1" ht="24" customHeight="1">
      <c r="A31" s="5">
        <v>29</v>
      </c>
      <c r="B31" s="10" t="s">
        <v>2237</v>
      </c>
      <c r="C31" s="10" t="s">
        <v>2238</v>
      </c>
      <c r="D31" s="10" t="s">
        <v>2084</v>
      </c>
      <c r="E31" s="10" t="s">
        <v>2200</v>
      </c>
      <c r="F31" s="10" t="s">
        <v>2201</v>
      </c>
      <c r="G31" s="10">
        <v>1</v>
      </c>
      <c r="H31" s="10" t="s">
        <v>2239</v>
      </c>
      <c r="I31" s="15" t="s">
        <v>2240</v>
      </c>
      <c r="J31" s="15" t="s">
        <v>1586</v>
      </c>
      <c r="K31" s="10">
        <v>44</v>
      </c>
      <c r="L31" s="10">
        <v>68</v>
      </c>
      <c r="M31" s="10">
        <v>73.5</v>
      </c>
      <c r="N31" s="10">
        <v>0</v>
      </c>
      <c r="O31" s="10">
        <v>185.5</v>
      </c>
      <c r="P31" s="16">
        <f>O31/6</f>
        <v>30.916666666666668</v>
      </c>
      <c r="Q31" s="17">
        <v>74.6</v>
      </c>
      <c r="R31" s="16">
        <f>Q31/2</f>
        <v>37.3</v>
      </c>
      <c r="S31" s="16">
        <f>P31+R31</f>
        <v>68.21666666666667</v>
      </c>
      <c r="T31" s="18">
        <v>3</v>
      </c>
    </row>
    <row r="32" spans="1:20" s="23" customFormat="1" ht="24" customHeight="1">
      <c r="A32" s="5">
        <v>30</v>
      </c>
      <c r="B32" s="10" t="s">
        <v>2241</v>
      </c>
      <c r="C32" s="10" t="s">
        <v>2242</v>
      </c>
      <c r="D32" s="10" t="s">
        <v>2084</v>
      </c>
      <c r="E32" s="10" t="s">
        <v>2200</v>
      </c>
      <c r="F32" s="10" t="s">
        <v>2201</v>
      </c>
      <c r="G32" s="10">
        <v>1</v>
      </c>
      <c r="H32" s="10" t="s">
        <v>2243</v>
      </c>
      <c r="I32" s="15" t="s">
        <v>2244</v>
      </c>
      <c r="J32" s="15" t="s">
        <v>1586</v>
      </c>
      <c r="K32" s="10">
        <v>52</v>
      </c>
      <c r="L32" s="10">
        <v>68</v>
      </c>
      <c r="M32" s="10">
        <v>60.5</v>
      </c>
      <c r="N32" s="10">
        <v>0</v>
      </c>
      <c r="O32" s="10">
        <v>180.5</v>
      </c>
      <c r="P32" s="16">
        <f>O32/6</f>
        <v>30.083333333333332</v>
      </c>
      <c r="Q32" s="17">
        <v>77</v>
      </c>
      <c r="R32" s="16">
        <f>Q32/2</f>
        <v>38.5</v>
      </c>
      <c r="S32" s="16">
        <f>P32+R32</f>
        <v>68.58333333333333</v>
      </c>
      <c r="T32" s="18">
        <v>2</v>
      </c>
    </row>
    <row r="33" spans="1:20" s="23" customFormat="1" ht="24" customHeight="1">
      <c r="A33" s="5">
        <v>31</v>
      </c>
      <c r="B33" s="10" t="s">
        <v>2245</v>
      </c>
      <c r="C33" s="10" t="s">
        <v>2246</v>
      </c>
      <c r="D33" s="10" t="s">
        <v>1616</v>
      </c>
      <c r="E33" s="10" t="s">
        <v>2200</v>
      </c>
      <c r="F33" s="10" t="s">
        <v>2201</v>
      </c>
      <c r="G33" s="10">
        <v>1</v>
      </c>
      <c r="H33" s="10" t="s">
        <v>2247</v>
      </c>
      <c r="I33" s="15" t="s">
        <v>2248</v>
      </c>
      <c r="J33" s="15" t="s">
        <v>1586</v>
      </c>
      <c r="K33" s="10">
        <v>57</v>
      </c>
      <c r="L33" s="10">
        <v>70</v>
      </c>
      <c r="M33" s="10">
        <v>83.5</v>
      </c>
      <c r="N33" s="10">
        <v>0</v>
      </c>
      <c r="O33" s="10">
        <v>210.5</v>
      </c>
      <c r="P33" s="16">
        <f>O33/6</f>
        <v>35.083333333333336</v>
      </c>
      <c r="Q33" s="17">
        <v>75.6</v>
      </c>
      <c r="R33" s="16">
        <f>Q33/2</f>
        <v>37.8</v>
      </c>
      <c r="S33" s="16">
        <f>P33+R33</f>
        <v>72.88333333333333</v>
      </c>
      <c r="T33" s="18">
        <v>1</v>
      </c>
    </row>
    <row r="34" spans="1:20" s="23" customFormat="1" ht="24" customHeight="1">
      <c r="A34" s="5">
        <v>32</v>
      </c>
      <c r="B34" s="10" t="s">
        <v>2249</v>
      </c>
      <c r="C34" s="10" t="s">
        <v>2250</v>
      </c>
      <c r="D34" s="10" t="s">
        <v>1616</v>
      </c>
      <c r="E34" s="10" t="s">
        <v>2200</v>
      </c>
      <c r="F34" s="10" t="s">
        <v>2201</v>
      </c>
      <c r="G34" s="10">
        <v>1</v>
      </c>
      <c r="H34" s="10" t="s">
        <v>2251</v>
      </c>
      <c r="I34" s="15" t="s">
        <v>2252</v>
      </c>
      <c r="J34" s="15" t="s">
        <v>1586</v>
      </c>
      <c r="K34" s="10">
        <v>61</v>
      </c>
      <c r="L34" s="10">
        <v>74</v>
      </c>
      <c r="M34" s="10">
        <v>71</v>
      </c>
      <c r="N34" s="10">
        <v>0</v>
      </c>
      <c r="O34" s="10">
        <v>206</v>
      </c>
      <c r="P34" s="16">
        <f>O34/6</f>
        <v>34.333333333333336</v>
      </c>
      <c r="Q34" s="17">
        <v>83.8</v>
      </c>
      <c r="R34" s="16">
        <f>Q34/2</f>
        <v>41.9</v>
      </c>
      <c r="S34" s="16">
        <f>P34+R34</f>
        <v>76.23333333333333</v>
      </c>
      <c r="T34" s="18">
        <v>1</v>
      </c>
    </row>
    <row r="35" spans="1:20" s="23" customFormat="1" ht="24" customHeight="1">
      <c r="A35" s="5">
        <v>33</v>
      </c>
      <c r="B35" s="10" t="s">
        <v>2253</v>
      </c>
      <c r="C35" s="10" t="s">
        <v>2254</v>
      </c>
      <c r="D35" s="10" t="s">
        <v>1616</v>
      </c>
      <c r="E35" s="10" t="s">
        <v>2200</v>
      </c>
      <c r="F35" s="10" t="s">
        <v>2201</v>
      </c>
      <c r="G35" s="10">
        <v>1</v>
      </c>
      <c r="H35" s="10" t="s">
        <v>2255</v>
      </c>
      <c r="I35" s="15" t="s">
        <v>1792</v>
      </c>
      <c r="J35" s="15" t="s">
        <v>1586</v>
      </c>
      <c r="K35" s="10">
        <v>63</v>
      </c>
      <c r="L35" s="10">
        <v>68</v>
      </c>
      <c r="M35" s="10">
        <v>70</v>
      </c>
      <c r="N35" s="10">
        <v>0</v>
      </c>
      <c r="O35" s="10">
        <v>201</v>
      </c>
      <c r="P35" s="16">
        <f>O35/6</f>
        <v>33.5</v>
      </c>
      <c r="Q35" s="17">
        <v>78.8</v>
      </c>
      <c r="R35" s="16">
        <f>Q35/2</f>
        <v>39.4</v>
      </c>
      <c r="S35" s="16">
        <f>P35+R35</f>
        <v>72.9</v>
      </c>
      <c r="T35" s="18">
        <v>1</v>
      </c>
    </row>
    <row r="36" spans="1:20" s="23" customFormat="1" ht="24" customHeight="1">
      <c r="A36" s="5">
        <v>34</v>
      </c>
      <c r="B36" s="10" t="s">
        <v>2256</v>
      </c>
      <c r="C36" s="10" t="s">
        <v>2257</v>
      </c>
      <c r="D36" s="10" t="s">
        <v>1658</v>
      </c>
      <c r="E36" s="10" t="s">
        <v>2200</v>
      </c>
      <c r="F36" s="10" t="s">
        <v>2201</v>
      </c>
      <c r="G36" s="10">
        <v>1</v>
      </c>
      <c r="H36" s="10" t="s">
        <v>2258</v>
      </c>
      <c r="I36" s="15" t="s">
        <v>2259</v>
      </c>
      <c r="J36" s="15" t="s">
        <v>1586</v>
      </c>
      <c r="K36" s="10">
        <v>62</v>
      </c>
      <c r="L36" s="10">
        <v>70</v>
      </c>
      <c r="M36" s="10">
        <v>73</v>
      </c>
      <c r="N36" s="10">
        <v>0</v>
      </c>
      <c r="O36" s="10">
        <v>205</v>
      </c>
      <c r="P36" s="16">
        <f>O36/6</f>
        <v>34.166666666666664</v>
      </c>
      <c r="Q36" s="17">
        <v>71.8</v>
      </c>
      <c r="R36" s="16">
        <f>Q36/2</f>
        <v>35.9</v>
      </c>
      <c r="S36" s="16">
        <f>P36+R36</f>
        <v>70.06666666666666</v>
      </c>
      <c r="T36" s="18">
        <v>1</v>
      </c>
    </row>
    <row r="37" spans="1:20" s="23" customFormat="1" ht="24" customHeight="1">
      <c r="A37" s="5">
        <v>35</v>
      </c>
      <c r="B37" s="10" t="s">
        <v>2260</v>
      </c>
      <c r="C37" s="10" t="s">
        <v>2261</v>
      </c>
      <c r="D37" s="10" t="s">
        <v>2084</v>
      </c>
      <c r="E37" s="10" t="s">
        <v>2200</v>
      </c>
      <c r="F37" s="10" t="s">
        <v>2201</v>
      </c>
      <c r="G37" s="10">
        <v>1</v>
      </c>
      <c r="H37" s="10" t="s">
        <v>2262</v>
      </c>
      <c r="I37" s="15" t="s">
        <v>2118</v>
      </c>
      <c r="J37" s="15" t="s">
        <v>1586</v>
      </c>
      <c r="K37" s="10">
        <v>56</v>
      </c>
      <c r="L37" s="10">
        <v>71</v>
      </c>
      <c r="M37" s="10">
        <v>74</v>
      </c>
      <c r="N37" s="10">
        <v>0</v>
      </c>
      <c r="O37" s="10">
        <v>201</v>
      </c>
      <c r="P37" s="16">
        <f>O37/6</f>
        <v>33.5</v>
      </c>
      <c r="Q37" s="17">
        <v>80.6</v>
      </c>
      <c r="R37" s="16">
        <f>Q37/2</f>
        <v>40.3</v>
      </c>
      <c r="S37" s="16">
        <f>P37+R37</f>
        <v>73.8</v>
      </c>
      <c r="T37" s="18">
        <v>1</v>
      </c>
    </row>
    <row r="38" spans="1:20" s="23" customFormat="1" ht="24" customHeight="1">
      <c r="A38" s="5">
        <v>36</v>
      </c>
      <c r="B38" s="10" t="s">
        <v>2263</v>
      </c>
      <c r="C38" s="10" t="s">
        <v>2264</v>
      </c>
      <c r="D38" s="10" t="s">
        <v>2230</v>
      </c>
      <c r="E38" s="10" t="s">
        <v>2265</v>
      </c>
      <c r="F38" s="10" t="s">
        <v>2201</v>
      </c>
      <c r="G38" s="10">
        <v>1</v>
      </c>
      <c r="H38" s="10" t="s">
        <v>2266</v>
      </c>
      <c r="I38" s="15" t="s">
        <v>2267</v>
      </c>
      <c r="J38" s="15" t="s">
        <v>1585</v>
      </c>
      <c r="K38" s="10">
        <v>63</v>
      </c>
      <c r="L38" s="10">
        <v>63</v>
      </c>
      <c r="M38" s="10">
        <v>73</v>
      </c>
      <c r="N38" s="10">
        <v>0</v>
      </c>
      <c r="O38" s="10">
        <v>199</v>
      </c>
      <c r="P38" s="16">
        <f>O38/6</f>
        <v>33.166666666666664</v>
      </c>
      <c r="Q38" s="17">
        <v>73.4</v>
      </c>
      <c r="R38" s="16">
        <f>Q38/2</f>
        <v>36.7</v>
      </c>
      <c r="S38" s="16">
        <f>P38+R38</f>
        <v>69.86666666666667</v>
      </c>
      <c r="T38" s="18">
        <v>1</v>
      </c>
    </row>
    <row r="39" spans="1:20" s="23" customFormat="1" ht="24" customHeight="1">
      <c r="A39" s="5">
        <v>37</v>
      </c>
      <c r="B39" s="10" t="s">
        <v>2268</v>
      </c>
      <c r="C39" s="10" t="s">
        <v>2269</v>
      </c>
      <c r="D39" s="10" t="s">
        <v>1658</v>
      </c>
      <c r="E39" s="10" t="s">
        <v>2200</v>
      </c>
      <c r="F39" s="10" t="s">
        <v>2201</v>
      </c>
      <c r="G39" s="10">
        <v>2</v>
      </c>
      <c r="H39" s="10" t="s">
        <v>2270</v>
      </c>
      <c r="I39" s="15" t="s">
        <v>2271</v>
      </c>
      <c r="J39" s="15" t="s">
        <v>1585</v>
      </c>
      <c r="K39" s="10">
        <v>54</v>
      </c>
      <c r="L39" s="10">
        <v>65</v>
      </c>
      <c r="M39" s="10">
        <v>72.5</v>
      </c>
      <c r="N39" s="10">
        <v>0</v>
      </c>
      <c r="O39" s="10">
        <v>191.5</v>
      </c>
      <c r="P39" s="16">
        <f>O39/6</f>
        <v>31.916666666666668</v>
      </c>
      <c r="Q39" s="17">
        <v>81.6</v>
      </c>
      <c r="R39" s="16">
        <f>Q39/2</f>
        <v>40.8</v>
      </c>
      <c r="S39" s="16">
        <f>P39+R39</f>
        <v>72.71666666666667</v>
      </c>
      <c r="T39" s="18">
        <v>1</v>
      </c>
    </row>
    <row r="40" spans="1:20" s="23" customFormat="1" ht="24" customHeight="1">
      <c r="A40" s="5">
        <v>38</v>
      </c>
      <c r="B40" s="10" t="s">
        <v>2268</v>
      </c>
      <c r="C40" s="10" t="s">
        <v>2269</v>
      </c>
      <c r="D40" s="10" t="s">
        <v>1658</v>
      </c>
      <c r="E40" s="10" t="s">
        <v>2200</v>
      </c>
      <c r="F40" s="10" t="s">
        <v>2201</v>
      </c>
      <c r="G40" s="10">
        <v>2</v>
      </c>
      <c r="H40" s="10" t="s">
        <v>2272</v>
      </c>
      <c r="I40" s="15" t="s">
        <v>2273</v>
      </c>
      <c r="J40" s="15" t="s">
        <v>1585</v>
      </c>
      <c r="K40" s="10">
        <v>55</v>
      </c>
      <c r="L40" s="10">
        <v>67</v>
      </c>
      <c r="M40" s="10">
        <v>69</v>
      </c>
      <c r="N40" s="10">
        <v>0</v>
      </c>
      <c r="O40" s="10">
        <v>191</v>
      </c>
      <c r="P40" s="16">
        <f>O40/6</f>
        <v>31.833333333333332</v>
      </c>
      <c r="Q40" s="17">
        <v>74.6</v>
      </c>
      <c r="R40" s="16">
        <f>Q40/2</f>
        <v>37.3</v>
      </c>
      <c r="S40" s="16">
        <f>P40+R40</f>
        <v>69.13333333333333</v>
      </c>
      <c r="T40" s="18">
        <v>2</v>
      </c>
    </row>
    <row r="41" spans="1:20" s="23" customFormat="1" ht="24" customHeight="1">
      <c r="A41" s="5">
        <v>39</v>
      </c>
      <c r="B41" s="10" t="s">
        <v>2274</v>
      </c>
      <c r="C41" s="10" t="s">
        <v>2275</v>
      </c>
      <c r="D41" s="10" t="s">
        <v>1616</v>
      </c>
      <c r="E41" s="10" t="s">
        <v>2200</v>
      </c>
      <c r="F41" s="10" t="s">
        <v>2201</v>
      </c>
      <c r="G41" s="10">
        <v>1</v>
      </c>
      <c r="H41" s="10" t="s">
        <v>2276</v>
      </c>
      <c r="I41" s="15" t="s">
        <v>2277</v>
      </c>
      <c r="J41" s="15" t="s">
        <v>1586</v>
      </c>
      <c r="K41" s="10">
        <v>64</v>
      </c>
      <c r="L41" s="10">
        <v>66</v>
      </c>
      <c r="M41" s="10">
        <v>73.5</v>
      </c>
      <c r="N41" s="10">
        <v>0</v>
      </c>
      <c r="O41" s="10">
        <v>203.5</v>
      </c>
      <c r="P41" s="16">
        <f>O41/6</f>
        <v>33.916666666666664</v>
      </c>
      <c r="Q41" s="17">
        <v>79.2</v>
      </c>
      <c r="R41" s="16">
        <f>Q41/2</f>
        <v>39.6</v>
      </c>
      <c r="S41" s="16">
        <f>P41+R41</f>
        <v>73.51666666666667</v>
      </c>
      <c r="T41" s="18">
        <v>1</v>
      </c>
    </row>
    <row r="42" spans="1:20" s="23" customFormat="1" ht="24" customHeight="1">
      <c r="A42" s="5">
        <v>40</v>
      </c>
      <c r="B42" s="10" t="s">
        <v>2274</v>
      </c>
      <c r="C42" s="10" t="s">
        <v>2275</v>
      </c>
      <c r="D42" s="10" t="s">
        <v>1658</v>
      </c>
      <c r="E42" s="10" t="s">
        <v>2265</v>
      </c>
      <c r="F42" s="10" t="s">
        <v>2201</v>
      </c>
      <c r="G42" s="10">
        <v>1</v>
      </c>
      <c r="H42" s="10" t="s">
        <v>2278</v>
      </c>
      <c r="I42" s="15" t="s">
        <v>2279</v>
      </c>
      <c r="J42" s="15" t="s">
        <v>1585</v>
      </c>
      <c r="K42" s="10">
        <v>71</v>
      </c>
      <c r="L42" s="10">
        <v>71</v>
      </c>
      <c r="M42" s="10">
        <v>67.5</v>
      </c>
      <c r="N42" s="10">
        <v>0</v>
      </c>
      <c r="O42" s="10">
        <v>209.5</v>
      </c>
      <c r="P42" s="16">
        <f>O42/6</f>
        <v>34.916666666666664</v>
      </c>
      <c r="Q42" s="17">
        <v>80</v>
      </c>
      <c r="R42" s="16">
        <f>Q42/2</f>
        <v>40</v>
      </c>
      <c r="S42" s="16">
        <f>P42+R42</f>
        <v>74.91666666666666</v>
      </c>
      <c r="T42" s="18">
        <v>1</v>
      </c>
    </row>
    <row r="43" spans="1:20" s="23" customFormat="1" ht="24" customHeight="1">
      <c r="A43" s="5">
        <v>41</v>
      </c>
      <c r="B43" s="10" t="s">
        <v>2280</v>
      </c>
      <c r="C43" s="10" t="s">
        <v>2281</v>
      </c>
      <c r="D43" s="10" t="s">
        <v>2084</v>
      </c>
      <c r="E43" s="10" t="s">
        <v>2200</v>
      </c>
      <c r="F43" s="10" t="s">
        <v>2201</v>
      </c>
      <c r="G43" s="10">
        <v>1</v>
      </c>
      <c r="H43" s="10" t="s">
        <v>2282</v>
      </c>
      <c r="I43" s="15" t="s">
        <v>2283</v>
      </c>
      <c r="J43" s="15" t="s">
        <v>1586</v>
      </c>
      <c r="K43" s="10">
        <v>57</v>
      </c>
      <c r="L43" s="10">
        <v>72</v>
      </c>
      <c r="M43" s="10">
        <v>77.5</v>
      </c>
      <c r="N43" s="10">
        <v>0</v>
      </c>
      <c r="O43" s="10">
        <v>206.5</v>
      </c>
      <c r="P43" s="16">
        <f>O43/6</f>
        <v>34.416666666666664</v>
      </c>
      <c r="Q43" s="17">
        <v>75.8</v>
      </c>
      <c r="R43" s="16">
        <f>Q43/2</f>
        <v>37.9</v>
      </c>
      <c r="S43" s="16">
        <f>P43+R43</f>
        <v>72.31666666666666</v>
      </c>
      <c r="T43" s="18">
        <v>1</v>
      </c>
    </row>
    <row r="44" spans="1:20" s="23" customFormat="1" ht="24" customHeight="1">
      <c r="A44" s="5">
        <v>42</v>
      </c>
      <c r="B44" s="15" t="s">
        <v>2284</v>
      </c>
      <c r="C44" s="15" t="s">
        <v>2285</v>
      </c>
      <c r="D44" s="15" t="s">
        <v>2084</v>
      </c>
      <c r="E44" s="15" t="s">
        <v>2200</v>
      </c>
      <c r="F44" s="15" t="s">
        <v>2201</v>
      </c>
      <c r="G44" s="15">
        <v>1</v>
      </c>
      <c r="H44" s="15" t="s">
        <v>2286</v>
      </c>
      <c r="I44" s="15" t="s">
        <v>2287</v>
      </c>
      <c r="J44" s="15" t="s">
        <v>1586</v>
      </c>
      <c r="K44" s="15">
        <v>59</v>
      </c>
      <c r="L44" s="15">
        <v>69</v>
      </c>
      <c r="M44" s="15">
        <v>66</v>
      </c>
      <c r="N44" s="15">
        <v>0</v>
      </c>
      <c r="O44" s="15">
        <v>194</v>
      </c>
      <c r="P44" s="16">
        <f>O44/6</f>
        <v>32.333333333333336</v>
      </c>
      <c r="Q44" s="16">
        <v>76.6</v>
      </c>
      <c r="R44" s="16">
        <f>Q44/2</f>
        <v>38.3</v>
      </c>
      <c r="S44" s="16">
        <f>P44+R44</f>
        <v>70.63333333333333</v>
      </c>
      <c r="T44" s="19">
        <v>2</v>
      </c>
    </row>
    <row r="45" spans="1:20" s="23" customFormat="1" ht="24" customHeight="1">
      <c r="A45" s="5">
        <v>43</v>
      </c>
      <c r="B45" s="15" t="s">
        <v>109</v>
      </c>
      <c r="C45" s="15" t="s">
        <v>110</v>
      </c>
      <c r="D45" s="15" t="s">
        <v>2084</v>
      </c>
      <c r="E45" s="15" t="s">
        <v>2200</v>
      </c>
      <c r="F45" s="15" t="s">
        <v>2201</v>
      </c>
      <c r="G45" s="15">
        <v>1</v>
      </c>
      <c r="H45" s="15" t="s">
        <v>111</v>
      </c>
      <c r="I45" s="15" t="s">
        <v>112</v>
      </c>
      <c r="J45" s="15" t="s">
        <v>1585</v>
      </c>
      <c r="K45" s="15">
        <v>65</v>
      </c>
      <c r="L45" s="15">
        <v>70</v>
      </c>
      <c r="M45" s="15">
        <v>74</v>
      </c>
      <c r="N45" s="15">
        <v>0</v>
      </c>
      <c r="O45" s="15">
        <v>209</v>
      </c>
      <c r="P45" s="16">
        <f>O45/6</f>
        <v>34.833333333333336</v>
      </c>
      <c r="Q45" s="16">
        <v>73.2</v>
      </c>
      <c r="R45" s="16">
        <f>Q45/2</f>
        <v>36.6</v>
      </c>
      <c r="S45" s="16">
        <f>P45+R45</f>
        <v>71.43333333333334</v>
      </c>
      <c r="T45" s="19">
        <v>2</v>
      </c>
    </row>
    <row r="46" spans="1:20" s="23" customFormat="1" ht="24" customHeight="1">
      <c r="A46" s="5">
        <v>44</v>
      </c>
      <c r="B46" s="10" t="s">
        <v>113</v>
      </c>
      <c r="C46" s="10" t="s">
        <v>114</v>
      </c>
      <c r="D46" s="10" t="s">
        <v>2084</v>
      </c>
      <c r="E46" s="10" t="s">
        <v>2200</v>
      </c>
      <c r="F46" s="10" t="s">
        <v>2201</v>
      </c>
      <c r="G46" s="10">
        <v>1</v>
      </c>
      <c r="H46" s="10" t="s">
        <v>115</v>
      </c>
      <c r="I46" s="15" t="s">
        <v>116</v>
      </c>
      <c r="J46" s="15" t="s">
        <v>1586</v>
      </c>
      <c r="K46" s="10">
        <v>59</v>
      </c>
      <c r="L46" s="10">
        <v>66</v>
      </c>
      <c r="M46" s="10">
        <v>73</v>
      </c>
      <c r="N46" s="10">
        <v>0</v>
      </c>
      <c r="O46" s="10">
        <v>198</v>
      </c>
      <c r="P46" s="16">
        <f>O46/6</f>
        <v>33</v>
      </c>
      <c r="Q46" s="17">
        <v>80.2</v>
      </c>
      <c r="R46" s="16">
        <f>Q46/2</f>
        <v>40.1</v>
      </c>
      <c r="S46" s="16">
        <f>P46+R46</f>
        <v>73.1</v>
      </c>
      <c r="T46" s="18">
        <v>1</v>
      </c>
    </row>
    <row r="47" spans="1:20" s="23" customFormat="1" ht="24" customHeight="1">
      <c r="A47" s="5">
        <v>45</v>
      </c>
      <c r="B47" s="15" t="s">
        <v>117</v>
      </c>
      <c r="C47" s="15" t="s">
        <v>118</v>
      </c>
      <c r="D47" s="15" t="s">
        <v>2084</v>
      </c>
      <c r="E47" s="15" t="s">
        <v>2200</v>
      </c>
      <c r="F47" s="15" t="s">
        <v>2201</v>
      </c>
      <c r="G47" s="15">
        <v>1</v>
      </c>
      <c r="H47" s="15" t="s">
        <v>119</v>
      </c>
      <c r="I47" s="15" t="s">
        <v>120</v>
      </c>
      <c r="J47" s="15" t="s">
        <v>1586</v>
      </c>
      <c r="K47" s="15">
        <v>64</v>
      </c>
      <c r="L47" s="15">
        <v>70</v>
      </c>
      <c r="M47" s="15">
        <v>81.5</v>
      </c>
      <c r="N47" s="15">
        <v>0</v>
      </c>
      <c r="O47" s="15">
        <v>215.5</v>
      </c>
      <c r="P47" s="16">
        <f>O47/6</f>
        <v>35.916666666666664</v>
      </c>
      <c r="Q47" s="16">
        <v>78.6</v>
      </c>
      <c r="R47" s="16">
        <f>Q47/2</f>
        <v>39.3</v>
      </c>
      <c r="S47" s="16">
        <f>P47+R47</f>
        <v>75.21666666666667</v>
      </c>
      <c r="T47" s="19">
        <v>1</v>
      </c>
    </row>
    <row r="48" spans="1:20" s="23" customFormat="1" ht="24" customHeight="1">
      <c r="A48" s="5">
        <v>46</v>
      </c>
      <c r="B48" s="15" t="s">
        <v>121</v>
      </c>
      <c r="C48" s="15" t="s">
        <v>122</v>
      </c>
      <c r="D48" s="15" t="s">
        <v>1658</v>
      </c>
      <c r="E48" s="15" t="s">
        <v>2200</v>
      </c>
      <c r="F48" s="15" t="s">
        <v>2201</v>
      </c>
      <c r="G48" s="15">
        <v>1</v>
      </c>
      <c r="H48" s="15" t="s">
        <v>123</v>
      </c>
      <c r="I48" s="15" t="s">
        <v>124</v>
      </c>
      <c r="J48" s="15" t="s">
        <v>1585</v>
      </c>
      <c r="K48" s="15">
        <v>59</v>
      </c>
      <c r="L48" s="15">
        <v>71</v>
      </c>
      <c r="M48" s="15">
        <v>70</v>
      </c>
      <c r="N48" s="15">
        <v>0</v>
      </c>
      <c r="O48" s="15">
        <v>200</v>
      </c>
      <c r="P48" s="16">
        <f>O48/6</f>
        <v>33.333333333333336</v>
      </c>
      <c r="Q48" s="16">
        <v>76</v>
      </c>
      <c r="R48" s="16">
        <f>Q48/2</f>
        <v>38</v>
      </c>
      <c r="S48" s="16">
        <f>P48+R48</f>
        <v>71.33333333333334</v>
      </c>
      <c r="T48" s="19">
        <v>1</v>
      </c>
    </row>
    <row r="49" spans="1:20" s="23" customFormat="1" ht="24" customHeight="1">
      <c r="A49" s="5">
        <v>47</v>
      </c>
      <c r="B49" s="15" t="s">
        <v>121</v>
      </c>
      <c r="C49" s="15" t="s">
        <v>122</v>
      </c>
      <c r="D49" s="15" t="s">
        <v>2084</v>
      </c>
      <c r="E49" s="15" t="s">
        <v>2265</v>
      </c>
      <c r="F49" s="15" t="s">
        <v>2201</v>
      </c>
      <c r="G49" s="15">
        <v>1</v>
      </c>
      <c r="H49" s="15" t="s">
        <v>125</v>
      </c>
      <c r="I49" s="15" t="s">
        <v>126</v>
      </c>
      <c r="J49" s="15" t="s">
        <v>1586</v>
      </c>
      <c r="K49" s="15">
        <v>66</v>
      </c>
      <c r="L49" s="15">
        <v>75</v>
      </c>
      <c r="M49" s="15">
        <v>82</v>
      </c>
      <c r="N49" s="15">
        <v>0</v>
      </c>
      <c r="O49" s="15">
        <v>223</v>
      </c>
      <c r="P49" s="16">
        <f>O49/6</f>
        <v>37.166666666666664</v>
      </c>
      <c r="Q49" s="16">
        <v>84.4</v>
      </c>
      <c r="R49" s="16">
        <f>Q49/2</f>
        <v>42.2</v>
      </c>
      <c r="S49" s="16">
        <f>P49+R49</f>
        <v>79.36666666666667</v>
      </c>
      <c r="T49" s="19">
        <v>1</v>
      </c>
    </row>
    <row r="50" spans="1:20" s="23" customFormat="1" ht="24" customHeight="1">
      <c r="A50" s="5">
        <v>48</v>
      </c>
      <c r="B50" s="15" t="s">
        <v>127</v>
      </c>
      <c r="C50" s="15" t="s">
        <v>128</v>
      </c>
      <c r="D50" s="15" t="s">
        <v>1658</v>
      </c>
      <c r="E50" s="15" t="s">
        <v>2200</v>
      </c>
      <c r="F50" s="15" t="s">
        <v>2201</v>
      </c>
      <c r="G50" s="15">
        <v>1</v>
      </c>
      <c r="H50" s="15" t="s">
        <v>129</v>
      </c>
      <c r="I50" s="15" t="s">
        <v>130</v>
      </c>
      <c r="J50" s="15" t="s">
        <v>1585</v>
      </c>
      <c r="K50" s="15">
        <v>66</v>
      </c>
      <c r="L50" s="15">
        <v>72</v>
      </c>
      <c r="M50" s="15">
        <v>62.5</v>
      </c>
      <c r="N50" s="15">
        <v>0</v>
      </c>
      <c r="O50" s="15">
        <v>200.5</v>
      </c>
      <c r="P50" s="16">
        <f>O50/6</f>
        <v>33.416666666666664</v>
      </c>
      <c r="Q50" s="16">
        <v>79.6</v>
      </c>
      <c r="R50" s="16">
        <f>Q50/2</f>
        <v>39.8</v>
      </c>
      <c r="S50" s="16">
        <f>P50+R50</f>
        <v>73.21666666666667</v>
      </c>
      <c r="T50" s="19">
        <v>1</v>
      </c>
    </row>
    <row r="51" spans="1:20" s="23" customFormat="1" ht="24" customHeight="1">
      <c r="A51" s="5">
        <v>49</v>
      </c>
      <c r="B51" s="15" t="s">
        <v>131</v>
      </c>
      <c r="C51" s="15" t="s">
        <v>132</v>
      </c>
      <c r="D51" s="15" t="s">
        <v>2084</v>
      </c>
      <c r="E51" s="15" t="s">
        <v>2200</v>
      </c>
      <c r="F51" s="15" t="s">
        <v>2201</v>
      </c>
      <c r="G51" s="15">
        <v>1</v>
      </c>
      <c r="H51" s="15" t="s">
        <v>133</v>
      </c>
      <c r="I51" s="15" t="s">
        <v>134</v>
      </c>
      <c r="J51" s="15" t="s">
        <v>1585</v>
      </c>
      <c r="K51" s="15">
        <v>60</v>
      </c>
      <c r="L51" s="15">
        <v>72</v>
      </c>
      <c r="M51" s="15">
        <v>62.5</v>
      </c>
      <c r="N51" s="15">
        <v>0</v>
      </c>
      <c r="O51" s="15">
        <v>194.5</v>
      </c>
      <c r="P51" s="16">
        <f>O51/6</f>
        <v>32.416666666666664</v>
      </c>
      <c r="Q51" s="16">
        <v>74.6</v>
      </c>
      <c r="R51" s="16">
        <f>Q51/2</f>
        <v>37.3</v>
      </c>
      <c r="S51" s="16">
        <f>P51+R51</f>
        <v>69.71666666666667</v>
      </c>
      <c r="T51" s="19">
        <v>1</v>
      </c>
    </row>
    <row r="52" spans="1:20" s="23" customFormat="1" ht="24" customHeight="1">
      <c r="A52" s="5">
        <v>50</v>
      </c>
      <c r="B52" s="15" t="s">
        <v>135</v>
      </c>
      <c r="C52" s="15" t="s">
        <v>136</v>
      </c>
      <c r="D52" s="15" t="s">
        <v>1616</v>
      </c>
      <c r="E52" s="15" t="s">
        <v>2200</v>
      </c>
      <c r="F52" s="15" t="s">
        <v>2201</v>
      </c>
      <c r="G52" s="15">
        <v>1</v>
      </c>
      <c r="H52" s="15" t="s">
        <v>137</v>
      </c>
      <c r="I52" s="15" t="s">
        <v>138</v>
      </c>
      <c r="J52" s="15" t="s">
        <v>1586</v>
      </c>
      <c r="K52" s="15">
        <v>51</v>
      </c>
      <c r="L52" s="15">
        <v>60</v>
      </c>
      <c r="M52" s="15">
        <v>78</v>
      </c>
      <c r="N52" s="15">
        <v>0</v>
      </c>
      <c r="O52" s="15">
        <v>189</v>
      </c>
      <c r="P52" s="16">
        <f>O52/6</f>
        <v>31.5</v>
      </c>
      <c r="Q52" s="16">
        <v>80.2</v>
      </c>
      <c r="R52" s="16">
        <f>Q52/2</f>
        <v>40.1</v>
      </c>
      <c r="S52" s="16">
        <f>P52+R52</f>
        <v>71.6</v>
      </c>
      <c r="T52" s="19">
        <v>1</v>
      </c>
    </row>
    <row r="53" spans="1:20" s="23" customFormat="1" ht="24" customHeight="1">
      <c r="A53" s="5">
        <v>51</v>
      </c>
      <c r="B53" s="15" t="s">
        <v>139</v>
      </c>
      <c r="C53" s="15" t="s">
        <v>140</v>
      </c>
      <c r="D53" s="15" t="s">
        <v>1658</v>
      </c>
      <c r="E53" s="15" t="s">
        <v>2200</v>
      </c>
      <c r="F53" s="15" t="s">
        <v>2201</v>
      </c>
      <c r="G53" s="15">
        <v>1</v>
      </c>
      <c r="H53" s="15" t="s">
        <v>141</v>
      </c>
      <c r="I53" s="15" t="s">
        <v>142</v>
      </c>
      <c r="J53" s="15" t="s">
        <v>1585</v>
      </c>
      <c r="K53" s="15">
        <v>57</v>
      </c>
      <c r="L53" s="15">
        <v>71</v>
      </c>
      <c r="M53" s="15">
        <v>65.5</v>
      </c>
      <c r="N53" s="15">
        <v>0</v>
      </c>
      <c r="O53" s="15">
        <v>193.5</v>
      </c>
      <c r="P53" s="16">
        <f>O53/6</f>
        <v>32.25</v>
      </c>
      <c r="Q53" s="16">
        <v>73.4</v>
      </c>
      <c r="R53" s="16">
        <f>Q53/2</f>
        <v>36.7</v>
      </c>
      <c r="S53" s="16">
        <f>P53+R53</f>
        <v>68.95</v>
      </c>
      <c r="T53" s="19">
        <v>1</v>
      </c>
    </row>
    <row r="54" spans="1:20" s="23" customFormat="1" ht="24" customHeight="1">
      <c r="A54" s="5">
        <v>52</v>
      </c>
      <c r="B54" s="15" t="s">
        <v>143</v>
      </c>
      <c r="C54" s="15" t="s">
        <v>144</v>
      </c>
      <c r="D54" s="15" t="s">
        <v>145</v>
      </c>
      <c r="E54" s="15" t="s">
        <v>2200</v>
      </c>
      <c r="F54" s="15" t="s">
        <v>2201</v>
      </c>
      <c r="G54" s="15">
        <v>1</v>
      </c>
      <c r="H54" s="15" t="s">
        <v>146</v>
      </c>
      <c r="I54" s="15" t="s">
        <v>147</v>
      </c>
      <c r="J54" s="15" t="s">
        <v>1586</v>
      </c>
      <c r="K54" s="15">
        <v>67</v>
      </c>
      <c r="L54" s="15">
        <v>70</v>
      </c>
      <c r="M54" s="15">
        <v>72.5</v>
      </c>
      <c r="N54" s="15">
        <v>0</v>
      </c>
      <c r="O54" s="15">
        <v>209.5</v>
      </c>
      <c r="P54" s="16">
        <f>O54/6</f>
        <v>34.916666666666664</v>
      </c>
      <c r="Q54" s="16">
        <v>78.2</v>
      </c>
      <c r="R54" s="16">
        <f>Q54/2</f>
        <v>39.1</v>
      </c>
      <c r="S54" s="16">
        <f>P54+R54</f>
        <v>74.01666666666667</v>
      </c>
      <c r="T54" s="19">
        <v>1</v>
      </c>
    </row>
    <row r="55" spans="1:20" s="23" customFormat="1" ht="24" customHeight="1">
      <c r="A55" s="5">
        <v>53</v>
      </c>
      <c r="B55" s="15" t="s">
        <v>143</v>
      </c>
      <c r="C55" s="15" t="s">
        <v>144</v>
      </c>
      <c r="D55" s="15" t="s">
        <v>148</v>
      </c>
      <c r="E55" s="15" t="s">
        <v>2265</v>
      </c>
      <c r="F55" s="15" t="s">
        <v>2201</v>
      </c>
      <c r="G55" s="15">
        <v>1</v>
      </c>
      <c r="H55" s="15" t="s">
        <v>149</v>
      </c>
      <c r="I55" s="15" t="s">
        <v>150</v>
      </c>
      <c r="J55" s="15" t="s">
        <v>1586</v>
      </c>
      <c r="K55" s="15">
        <v>62</v>
      </c>
      <c r="L55" s="15">
        <v>67</v>
      </c>
      <c r="M55" s="15">
        <v>74</v>
      </c>
      <c r="N55" s="15">
        <v>0</v>
      </c>
      <c r="O55" s="15">
        <v>203</v>
      </c>
      <c r="P55" s="16">
        <f>O55/6</f>
        <v>33.833333333333336</v>
      </c>
      <c r="Q55" s="16">
        <v>79</v>
      </c>
      <c r="R55" s="16">
        <f>Q55/2</f>
        <v>39.5</v>
      </c>
      <c r="S55" s="16">
        <f>P55+R55</f>
        <v>73.33333333333334</v>
      </c>
      <c r="T55" s="19">
        <v>1</v>
      </c>
    </row>
    <row r="56" spans="1:20" s="23" customFormat="1" ht="24" customHeight="1">
      <c r="A56" s="5">
        <v>54</v>
      </c>
      <c r="B56" s="15" t="s">
        <v>151</v>
      </c>
      <c r="C56" s="15" t="s">
        <v>152</v>
      </c>
      <c r="D56" s="15" t="s">
        <v>1658</v>
      </c>
      <c r="E56" s="15" t="s">
        <v>2200</v>
      </c>
      <c r="F56" s="15" t="s">
        <v>2201</v>
      </c>
      <c r="G56" s="15">
        <v>2</v>
      </c>
      <c r="H56" s="15" t="s">
        <v>153</v>
      </c>
      <c r="I56" s="15" t="s">
        <v>154</v>
      </c>
      <c r="J56" s="15" t="s">
        <v>1585</v>
      </c>
      <c r="K56" s="15">
        <v>66</v>
      </c>
      <c r="L56" s="15">
        <v>69</v>
      </c>
      <c r="M56" s="15">
        <v>73</v>
      </c>
      <c r="N56" s="15">
        <v>0</v>
      </c>
      <c r="O56" s="15">
        <v>208</v>
      </c>
      <c r="P56" s="16">
        <f>O56/6</f>
        <v>34.666666666666664</v>
      </c>
      <c r="Q56" s="16">
        <v>80</v>
      </c>
      <c r="R56" s="16">
        <f>Q56/2</f>
        <v>40</v>
      </c>
      <c r="S56" s="16">
        <f>P56+R56</f>
        <v>74.66666666666666</v>
      </c>
      <c r="T56" s="19">
        <v>1</v>
      </c>
    </row>
    <row r="57" spans="1:20" s="23" customFormat="1" ht="24" customHeight="1">
      <c r="A57" s="5">
        <v>55</v>
      </c>
      <c r="B57" s="15" t="s">
        <v>151</v>
      </c>
      <c r="C57" s="15" t="s">
        <v>152</v>
      </c>
      <c r="D57" s="15" t="s">
        <v>1658</v>
      </c>
      <c r="E57" s="15" t="s">
        <v>2200</v>
      </c>
      <c r="F57" s="15" t="s">
        <v>2201</v>
      </c>
      <c r="G57" s="15">
        <v>2</v>
      </c>
      <c r="H57" s="15" t="s">
        <v>155</v>
      </c>
      <c r="I57" s="15" t="s">
        <v>156</v>
      </c>
      <c r="J57" s="15" t="s">
        <v>1586</v>
      </c>
      <c r="K57" s="15">
        <v>55</v>
      </c>
      <c r="L57" s="15">
        <v>67</v>
      </c>
      <c r="M57" s="15">
        <v>68.5</v>
      </c>
      <c r="N57" s="15">
        <v>0</v>
      </c>
      <c r="O57" s="15">
        <v>190.5</v>
      </c>
      <c r="P57" s="16">
        <f>O57/6</f>
        <v>31.75</v>
      </c>
      <c r="Q57" s="16">
        <v>81.2</v>
      </c>
      <c r="R57" s="16">
        <f>Q57/2</f>
        <v>40.6</v>
      </c>
      <c r="S57" s="16">
        <f>P57+R57</f>
        <v>72.35</v>
      </c>
      <c r="T57" s="19">
        <v>2</v>
      </c>
    </row>
    <row r="58" spans="1:20" s="23" customFormat="1" ht="24" customHeight="1">
      <c r="A58" s="5">
        <v>56</v>
      </c>
      <c r="B58" s="15" t="s">
        <v>157</v>
      </c>
      <c r="C58" s="15" t="s">
        <v>158</v>
      </c>
      <c r="D58" s="15" t="s">
        <v>1616</v>
      </c>
      <c r="E58" s="15" t="s">
        <v>2200</v>
      </c>
      <c r="F58" s="15" t="s">
        <v>2201</v>
      </c>
      <c r="G58" s="15">
        <v>2</v>
      </c>
      <c r="H58" s="15" t="s">
        <v>159</v>
      </c>
      <c r="I58" s="15" t="s">
        <v>160</v>
      </c>
      <c r="J58" s="15" t="s">
        <v>1586</v>
      </c>
      <c r="K58" s="15">
        <v>64</v>
      </c>
      <c r="L58" s="15">
        <v>66</v>
      </c>
      <c r="M58" s="15">
        <v>67.5</v>
      </c>
      <c r="N58" s="15">
        <v>0</v>
      </c>
      <c r="O58" s="15">
        <v>197.5</v>
      </c>
      <c r="P58" s="16">
        <f>O58/6</f>
        <v>32.916666666666664</v>
      </c>
      <c r="Q58" s="16">
        <v>84.8</v>
      </c>
      <c r="R58" s="16">
        <f>Q58/2</f>
        <v>42.4</v>
      </c>
      <c r="S58" s="16">
        <f>P58+R58</f>
        <v>75.31666666666666</v>
      </c>
      <c r="T58" s="19">
        <v>2</v>
      </c>
    </row>
    <row r="59" spans="1:20" s="23" customFormat="1" ht="24" customHeight="1">
      <c r="A59" s="5">
        <v>57</v>
      </c>
      <c r="B59" s="15" t="s">
        <v>157</v>
      </c>
      <c r="C59" s="15" t="s">
        <v>158</v>
      </c>
      <c r="D59" s="15" t="s">
        <v>1616</v>
      </c>
      <c r="E59" s="15" t="s">
        <v>2200</v>
      </c>
      <c r="F59" s="15" t="s">
        <v>2201</v>
      </c>
      <c r="G59" s="15">
        <v>2</v>
      </c>
      <c r="H59" s="15" t="s">
        <v>161</v>
      </c>
      <c r="I59" s="15" t="s">
        <v>162</v>
      </c>
      <c r="J59" s="15" t="s">
        <v>1586</v>
      </c>
      <c r="K59" s="15">
        <v>58</v>
      </c>
      <c r="L59" s="15">
        <v>66</v>
      </c>
      <c r="M59" s="15">
        <v>77</v>
      </c>
      <c r="N59" s="15">
        <v>0</v>
      </c>
      <c r="O59" s="15">
        <v>201</v>
      </c>
      <c r="P59" s="16">
        <f>O59/6</f>
        <v>33.5</v>
      </c>
      <c r="Q59" s="16">
        <v>82.8</v>
      </c>
      <c r="R59" s="16">
        <f>Q59/2</f>
        <v>41.4</v>
      </c>
      <c r="S59" s="16">
        <f>P59+R59</f>
        <v>74.9</v>
      </c>
      <c r="T59" s="19">
        <v>3</v>
      </c>
    </row>
    <row r="60" spans="1:20" s="23" customFormat="1" ht="24" customHeight="1">
      <c r="A60" s="5">
        <v>58</v>
      </c>
      <c r="B60" s="15" t="s">
        <v>163</v>
      </c>
      <c r="C60" s="15" t="s">
        <v>164</v>
      </c>
      <c r="D60" s="15" t="s">
        <v>1658</v>
      </c>
      <c r="E60" s="15" t="s">
        <v>2200</v>
      </c>
      <c r="F60" s="15" t="s">
        <v>2201</v>
      </c>
      <c r="G60" s="15">
        <v>3</v>
      </c>
      <c r="H60" s="15" t="s">
        <v>165</v>
      </c>
      <c r="I60" s="15" t="s">
        <v>166</v>
      </c>
      <c r="J60" s="15" t="s">
        <v>1585</v>
      </c>
      <c r="K60" s="15">
        <v>65</v>
      </c>
      <c r="L60" s="15">
        <v>64</v>
      </c>
      <c r="M60" s="15">
        <v>57</v>
      </c>
      <c r="N60" s="15">
        <v>0</v>
      </c>
      <c r="O60" s="15">
        <v>186</v>
      </c>
      <c r="P60" s="16">
        <f>O60/6</f>
        <v>31</v>
      </c>
      <c r="Q60" s="16">
        <v>78.6</v>
      </c>
      <c r="R60" s="16">
        <f>Q60/2</f>
        <v>39.3</v>
      </c>
      <c r="S60" s="16">
        <f>P60+R60</f>
        <v>70.3</v>
      </c>
      <c r="T60" s="19">
        <v>2</v>
      </c>
    </row>
    <row r="61" spans="1:20" s="23" customFormat="1" ht="24" customHeight="1">
      <c r="A61" s="5">
        <v>59</v>
      </c>
      <c r="B61" s="15" t="s">
        <v>163</v>
      </c>
      <c r="C61" s="15" t="s">
        <v>164</v>
      </c>
      <c r="D61" s="15" t="s">
        <v>1658</v>
      </c>
      <c r="E61" s="15" t="s">
        <v>2200</v>
      </c>
      <c r="F61" s="15" t="s">
        <v>2201</v>
      </c>
      <c r="G61" s="15">
        <v>3</v>
      </c>
      <c r="H61" s="15" t="s">
        <v>167</v>
      </c>
      <c r="I61" s="15" t="s">
        <v>168</v>
      </c>
      <c r="J61" s="15" t="s">
        <v>1586</v>
      </c>
      <c r="K61" s="15">
        <v>53</v>
      </c>
      <c r="L61" s="15">
        <v>53</v>
      </c>
      <c r="M61" s="15">
        <v>75.5</v>
      </c>
      <c r="N61" s="15">
        <v>0</v>
      </c>
      <c r="O61" s="15">
        <v>181.5</v>
      </c>
      <c r="P61" s="16">
        <f>O61/6</f>
        <v>30.25</v>
      </c>
      <c r="Q61" s="16">
        <v>76</v>
      </c>
      <c r="R61" s="16">
        <f>Q61/2</f>
        <v>38</v>
      </c>
      <c r="S61" s="16">
        <f>P61+R61</f>
        <v>68.25</v>
      </c>
      <c r="T61" s="19">
        <v>3</v>
      </c>
    </row>
    <row r="62" spans="1:20" s="23" customFormat="1" ht="24" customHeight="1">
      <c r="A62" s="5">
        <v>60</v>
      </c>
      <c r="B62" s="15" t="s">
        <v>169</v>
      </c>
      <c r="C62" s="15" t="s">
        <v>170</v>
      </c>
      <c r="D62" s="15" t="s">
        <v>2084</v>
      </c>
      <c r="E62" s="15" t="s">
        <v>2200</v>
      </c>
      <c r="F62" s="15" t="s">
        <v>2201</v>
      </c>
      <c r="G62" s="15">
        <v>2</v>
      </c>
      <c r="H62" s="15" t="s">
        <v>171</v>
      </c>
      <c r="I62" s="15" t="s">
        <v>172</v>
      </c>
      <c r="J62" s="15" t="s">
        <v>1585</v>
      </c>
      <c r="K62" s="15">
        <v>61</v>
      </c>
      <c r="L62" s="15">
        <v>66</v>
      </c>
      <c r="M62" s="15">
        <v>66.5</v>
      </c>
      <c r="N62" s="15">
        <v>0</v>
      </c>
      <c r="O62" s="15">
        <v>193.5</v>
      </c>
      <c r="P62" s="16">
        <f>O62/6</f>
        <v>32.25</v>
      </c>
      <c r="Q62" s="16">
        <v>79.6</v>
      </c>
      <c r="R62" s="16">
        <f>Q62/2</f>
        <v>39.8</v>
      </c>
      <c r="S62" s="16">
        <f>P62+R62</f>
        <v>72.05</v>
      </c>
      <c r="T62" s="19">
        <v>1</v>
      </c>
    </row>
    <row r="63" spans="1:20" s="23" customFormat="1" ht="24" customHeight="1">
      <c r="A63" s="5">
        <v>61</v>
      </c>
      <c r="B63" s="15" t="s">
        <v>169</v>
      </c>
      <c r="C63" s="15" t="s">
        <v>170</v>
      </c>
      <c r="D63" s="15" t="s">
        <v>2084</v>
      </c>
      <c r="E63" s="15" t="s">
        <v>2200</v>
      </c>
      <c r="F63" s="15" t="s">
        <v>2201</v>
      </c>
      <c r="G63" s="15">
        <v>2</v>
      </c>
      <c r="H63" s="15" t="s">
        <v>173</v>
      </c>
      <c r="I63" s="15" t="s">
        <v>174</v>
      </c>
      <c r="J63" s="15" t="s">
        <v>1586</v>
      </c>
      <c r="K63" s="15">
        <v>52</v>
      </c>
      <c r="L63" s="15">
        <v>67</v>
      </c>
      <c r="M63" s="15">
        <v>69.5</v>
      </c>
      <c r="N63" s="15">
        <v>0</v>
      </c>
      <c r="O63" s="15">
        <v>188.5</v>
      </c>
      <c r="P63" s="16">
        <f>O63/6</f>
        <v>31.416666666666668</v>
      </c>
      <c r="Q63" s="16">
        <v>80.2</v>
      </c>
      <c r="R63" s="16">
        <f>Q63/2</f>
        <v>40.1</v>
      </c>
      <c r="S63" s="16">
        <f>P63+R63</f>
        <v>71.51666666666667</v>
      </c>
      <c r="T63" s="19">
        <v>3</v>
      </c>
    </row>
    <row r="64" spans="1:20" s="23" customFormat="1" ht="24" customHeight="1">
      <c r="A64" s="5">
        <v>62</v>
      </c>
      <c r="B64" s="15" t="s">
        <v>175</v>
      </c>
      <c r="C64" s="15" t="s">
        <v>176</v>
      </c>
      <c r="D64" s="15" t="s">
        <v>2084</v>
      </c>
      <c r="E64" s="15" t="s">
        <v>2200</v>
      </c>
      <c r="F64" s="15" t="s">
        <v>2201</v>
      </c>
      <c r="G64" s="15">
        <v>2</v>
      </c>
      <c r="H64" s="15" t="s">
        <v>177</v>
      </c>
      <c r="I64" s="15" t="s">
        <v>178</v>
      </c>
      <c r="J64" s="15" t="s">
        <v>1586</v>
      </c>
      <c r="K64" s="15">
        <v>60</v>
      </c>
      <c r="L64" s="15">
        <v>71</v>
      </c>
      <c r="M64" s="15">
        <v>76</v>
      </c>
      <c r="N64" s="15">
        <v>0</v>
      </c>
      <c r="O64" s="15">
        <v>207</v>
      </c>
      <c r="P64" s="16">
        <f>O64/6</f>
        <v>34.5</v>
      </c>
      <c r="Q64" s="16">
        <v>83.6</v>
      </c>
      <c r="R64" s="16">
        <f>Q64/2</f>
        <v>41.8</v>
      </c>
      <c r="S64" s="16">
        <f>P64+R64</f>
        <v>76.3</v>
      </c>
      <c r="T64" s="19">
        <v>1</v>
      </c>
    </row>
    <row r="65" spans="1:20" s="23" customFormat="1" ht="24" customHeight="1">
      <c r="A65" s="5">
        <v>63</v>
      </c>
      <c r="B65" s="15" t="s">
        <v>175</v>
      </c>
      <c r="C65" s="15" t="s">
        <v>176</v>
      </c>
      <c r="D65" s="15" t="s">
        <v>2084</v>
      </c>
      <c r="E65" s="15" t="s">
        <v>2200</v>
      </c>
      <c r="F65" s="15" t="s">
        <v>2201</v>
      </c>
      <c r="G65" s="15">
        <v>2</v>
      </c>
      <c r="H65" s="15" t="s">
        <v>179</v>
      </c>
      <c r="I65" s="15" t="s">
        <v>180</v>
      </c>
      <c r="J65" s="15" t="s">
        <v>1585</v>
      </c>
      <c r="K65" s="15">
        <v>61</v>
      </c>
      <c r="L65" s="15">
        <v>71</v>
      </c>
      <c r="M65" s="15">
        <v>75</v>
      </c>
      <c r="N65" s="15">
        <v>0</v>
      </c>
      <c r="O65" s="15">
        <v>207</v>
      </c>
      <c r="P65" s="16">
        <f>O65/6</f>
        <v>34.5</v>
      </c>
      <c r="Q65" s="16">
        <v>83</v>
      </c>
      <c r="R65" s="16">
        <f>Q65/2</f>
        <v>41.5</v>
      </c>
      <c r="S65" s="16">
        <f>P65+R65</f>
        <v>76</v>
      </c>
      <c r="T65" s="19">
        <v>2</v>
      </c>
    </row>
    <row r="66" spans="1:20" s="23" customFormat="1" ht="24" customHeight="1">
      <c r="A66" s="5">
        <v>64</v>
      </c>
      <c r="B66" s="15" t="s">
        <v>181</v>
      </c>
      <c r="C66" s="15" t="s">
        <v>182</v>
      </c>
      <c r="D66" s="15" t="s">
        <v>183</v>
      </c>
      <c r="E66" s="15" t="s">
        <v>2200</v>
      </c>
      <c r="F66" s="15" t="s">
        <v>2201</v>
      </c>
      <c r="G66" s="15">
        <v>2</v>
      </c>
      <c r="H66" s="15" t="s">
        <v>184</v>
      </c>
      <c r="I66" s="15" t="s">
        <v>185</v>
      </c>
      <c r="J66" s="15" t="s">
        <v>1586</v>
      </c>
      <c r="K66" s="15">
        <v>58</v>
      </c>
      <c r="L66" s="15">
        <v>73</v>
      </c>
      <c r="M66" s="15">
        <v>74</v>
      </c>
      <c r="N66" s="15">
        <v>0</v>
      </c>
      <c r="O66" s="15">
        <v>205</v>
      </c>
      <c r="P66" s="16">
        <f>O66/6</f>
        <v>34.166666666666664</v>
      </c>
      <c r="Q66" s="16">
        <v>87.2</v>
      </c>
      <c r="R66" s="16">
        <f>Q66/2</f>
        <v>43.6</v>
      </c>
      <c r="S66" s="16">
        <f>P66+R66</f>
        <v>77.76666666666667</v>
      </c>
      <c r="T66" s="19">
        <v>1</v>
      </c>
    </row>
    <row r="67" spans="1:20" s="23" customFormat="1" ht="24" customHeight="1">
      <c r="A67" s="5">
        <v>65</v>
      </c>
      <c r="B67" s="15" t="s">
        <v>181</v>
      </c>
      <c r="C67" s="15" t="s">
        <v>182</v>
      </c>
      <c r="D67" s="15" t="s">
        <v>183</v>
      </c>
      <c r="E67" s="15" t="s">
        <v>2200</v>
      </c>
      <c r="F67" s="15" t="s">
        <v>2201</v>
      </c>
      <c r="G67" s="15">
        <v>2</v>
      </c>
      <c r="H67" s="15" t="s">
        <v>186</v>
      </c>
      <c r="I67" s="15" t="s">
        <v>187</v>
      </c>
      <c r="J67" s="15" t="s">
        <v>1586</v>
      </c>
      <c r="K67" s="15">
        <v>57</v>
      </c>
      <c r="L67" s="15">
        <v>69</v>
      </c>
      <c r="M67" s="15">
        <v>81</v>
      </c>
      <c r="N67" s="15">
        <v>0</v>
      </c>
      <c r="O67" s="15">
        <v>207</v>
      </c>
      <c r="P67" s="16">
        <f>O67/6</f>
        <v>34.5</v>
      </c>
      <c r="Q67" s="16">
        <v>83</v>
      </c>
      <c r="R67" s="16">
        <f>Q67/2</f>
        <v>41.5</v>
      </c>
      <c r="S67" s="16">
        <f>P67+R67</f>
        <v>76</v>
      </c>
      <c r="T67" s="19">
        <v>2</v>
      </c>
    </row>
    <row r="68" spans="1:20" s="23" customFormat="1" ht="24" customHeight="1">
      <c r="A68" s="5">
        <v>66</v>
      </c>
      <c r="B68" s="15" t="s">
        <v>188</v>
      </c>
      <c r="C68" s="15" t="s">
        <v>189</v>
      </c>
      <c r="D68" s="15" t="s">
        <v>1616</v>
      </c>
      <c r="E68" s="15" t="s">
        <v>2200</v>
      </c>
      <c r="F68" s="15" t="s">
        <v>2201</v>
      </c>
      <c r="G68" s="15">
        <v>1</v>
      </c>
      <c r="H68" s="15" t="s">
        <v>190</v>
      </c>
      <c r="I68" s="15" t="s">
        <v>191</v>
      </c>
      <c r="J68" s="15" t="s">
        <v>1586</v>
      </c>
      <c r="K68" s="15">
        <v>61</v>
      </c>
      <c r="L68" s="15">
        <v>64</v>
      </c>
      <c r="M68" s="15">
        <v>63.5</v>
      </c>
      <c r="N68" s="15">
        <v>0</v>
      </c>
      <c r="O68" s="15">
        <v>188.5</v>
      </c>
      <c r="P68" s="16">
        <f>O68/6</f>
        <v>31.416666666666668</v>
      </c>
      <c r="Q68" s="16">
        <v>76</v>
      </c>
      <c r="R68" s="16">
        <f>Q68/2</f>
        <v>38</v>
      </c>
      <c r="S68" s="16">
        <f>P68+R68</f>
        <v>69.41666666666667</v>
      </c>
      <c r="T68" s="19">
        <v>1</v>
      </c>
    </row>
    <row r="69" spans="1:20" s="23" customFormat="1" ht="24" customHeight="1">
      <c r="A69" s="5">
        <v>67</v>
      </c>
      <c r="B69" s="15" t="s">
        <v>192</v>
      </c>
      <c r="C69" s="15" t="s">
        <v>193</v>
      </c>
      <c r="D69" s="15" t="s">
        <v>183</v>
      </c>
      <c r="E69" s="15" t="s">
        <v>2200</v>
      </c>
      <c r="F69" s="15" t="s">
        <v>2201</v>
      </c>
      <c r="G69" s="15">
        <v>1</v>
      </c>
      <c r="H69" s="15" t="s">
        <v>194</v>
      </c>
      <c r="I69" s="15" t="s">
        <v>195</v>
      </c>
      <c r="J69" s="15" t="s">
        <v>1586</v>
      </c>
      <c r="K69" s="15">
        <v>66</v>
      </c>
      <c r="L69" s="15">
        <v>66</v>
      </c>
      <c r="M69" s="15">
        <v>69.5</v>
      </c>
      <c r="N69" s="15">
        <v>0</v>
      </c>
      <c r="O69" s="15">
        <v>201.5</v>
      </c>
      <c r="P69" s="16">
        <f>O69/6</f>
        <v>33.583333333333336</v>
      </c>
      <c r="Q69" s="16">
        <v>83.6</v>
      </c>
      <c r="R69" s="16">
        <f>Q69/2</f>
        <v>41.8</v>
      </c>
      <c r="S69" s="16">
        <f>P69+R69</f>
        <v>75.38333333333333</v>
      </c>
      <c r="T69" s="19">
        <v>1</v>
      </c>
    </row>
    <row r="70" spans="1:20" s="23" customFormat="1" ht="24" customHeight="1">
      <c r="A70" s="5">
        <v>68</v>
      </c>
      <c r="B70" s="15" t="s">
        <v>196</v>
      </c>
      <c r="C70" s="15" t="s">
        <v>197</v>
      </c>
      <c r="D70" s="15" t="s">
        <v>2084</v>
      </c>
      <c r="E70" s="15" t="s">
        <v>2200</v>
      </c>
      <c r="F70" s="15" t="s">
        <v>2201</v>
      </c>
      <c r="G70" s="15">
        <v>1</v>
      </c>
      <c r="H70" s="15" t="s">
        <v>198</v>
      </c>
      <c r="I70" s="15" t="s">
        <v>199</v>
      </c>
      <c r="J70" s="15" t="s">
        <v>1586</v>
      </c>
      <c r="K70" s="15">
        <v>60</v>
      </c>
      <c r="L70" s="15">
        <v>71</v>
      </c>
      <c r="M70" s="15">
        <v>71.5</v>
      </c>
      <c r="N70" s="15">
        <v>0</v>
      </c>
      <c r="O70" s="15">
        <v>202.5</v>
      </c>
      <c r="P70" s="16">
        <f>O70/6</f>
        <v>33.75</v>
      </c>
      <c r="Q70" s="16">
        <v>73</v>
      </c>
      <c r="R70" s="16">
        <f>Q70/2</f>
        <v>36.5</v>
      </c>
      <c r="S70" s="16">
        <f>P70+R70</f>
        <v>70.25</v>
      </c>
      <c r="T70" s="19">
        <v>1</v>
      </c>
    </row>
    <row r="71" spans="1:20" s="23" customFormat="1" ht="24" customHeight="1">
      <c r="A71" s="5">
        <v>69</v>
      </c>
      <c r="B71" s="15" t="s">
        <v>196</v>
      </c>
      <c r="C71" s="15" t="s">
        <v>197</v>
      </c>
      <c r="D71" s="15" t="s">
        <v>1658</v>
      </c>
      <c r="E71" s="15" t="s">
        <v>2265</v>
      </c>
      <c r="F71" s="15" t="s">
        <v>2201</v>
      </c>
      <c r="G71" s="15">
        <v>2</v>
      </c>
      <c r="H71" s="15" t="s">
        <v>200</v>
      </c>
      <c r="I71" s="15" t="s">
        <v>201</v>
      </c>
      <c r="J71" s="15" t="s">
        <v>1586</v>
      </c>
      <c r="K71" s="15">
        <v>57</v>
      </c>
      <c r="L71" s="15">
        <v>57</v>
      </c>
      <c r="M71" s="15">
        <v>71.5</v>
      </c>
      <c r="N71" s="15">
        <v>0</v>
      </c>
      <c r="O71" s="15">
        <v>185.5</v>
      </c>
      <c r="P71" s="16">
        <f>O71/6</f>
        <v>30.916666666666668</v>
      </c>
      <c r="Q71" s="16">
        <v>76.2</v>
      </c>
      <c r="R71" s="16">
        <f>Q71/2</f>
        <v>38.1</v>
      </c>
      <c r="S71" s="16">
        <f>P71+R71</f>
        <v>69.01666666666667</v>
      </c>
      <c r="T71" s="19">
        <v>1</v>
      </c>
    </row>
    <row r="72" spans="1:20" s="23" customFormat="1" ht="24" customHeight="1">
      <c r="A72" s="5">
        <v>70</v>
      </c>
      <c r="B72" s="15" t="s">
        <v>196</v>
      </c>
      <c r="C72" s="15" t="s">
        <v>197</v>
      </c>
      <c r="D72" s="15" t="s">
        <v>1658</v>
      </c>
      <c r="E72" s="15" t="s">
        <v>2265</v>
      </c>
      <c r="F72" s="15" t="s">
        <v>2201</v>
      </c>
      <c r="G72" s="15">
        <v>2</v>
      </c>
      <c r="H72" s="15" t="s">
        <v>202</v>
      </c>
      <c r="I72" s="15" t="s">
        <v>203</v>
      </c>
      <c r="J72" s="15" t="s">
        <v>1586</v>
      </c>
      <c r="K72" s="15">
        <v>52</v>
      </c>
      <c r="L72" s="15">
        <v>63</v>
      </c>
      <c r="M72" s="15">
        <v>69</v>
      </c>
      <c r="N72" s="15">
        <v>0</v>
      </c>
      <c r="O72" s="15">
        <v>184</v>
      </c>
      <c r="P72" s="16">
        <f>O72/6</f>
        <v>30.666666666666668</v>
      </c>
      <c r="Q72" s="16">
        <v>74.4</v>
      </c>
      <c r="R72" s="16">
        <f>Q72/2</f>
        <v>37.2</v>
      </c>
      <c r="S72" s="16">
        <f>P72+R72</f>
        <v>67.86666666666667</v>
      </c>
      <c r="T72" s="19">
        <v>2</v>
      </c>
    </row>
    <row r="73" spans="1:20" s="23" customFormat="1" ht="24" customHeight="1">
      <c r="A73" s="5">
        <v>71</v>
      </c>
      <c r="B73" s="15" t="s">
        <v>204</v>
      </c>
      <c r="C73" s="15" t="s">
        <v>205</v>
      </c>
      <c r="D73" s="15" t="s">
        <v>1616</v>
      </c>
      <c r="E73" s="15" t="s">
        <v>2200</v>
      </c>
      <c r="F73" s="15" t="s">
        <v>2201</v>
      </c>
      <c r="G73" s="15">
        <v>1</v>
      </c>
      <c r="H73" s="15" t="s">
        <v>206</v>
      </c>
      <c r="I73" s="15" t="s">
        <v>207</v>
      </c>
      <c r="J73" s="15" t="s">
        <v>1586</v>
      </c>
      <c r="K73" s="15">
        <v>58</v>
      </c>
      <c r="L73" s="15">
        <v>72</v>
      </c>
      <c r="M73" s="15">
        <v>79.5</v>
      </c>
      <c r="N73" s="15">
        <v>0</v>
      </c>
      <c r="O73" s="15">
        <v>209.5</v>
      </c>
      <c r="P73" s="16">
        <f>O73/6</f>
        <v>34.916666666666664</v>
      </c>
      <c r="Q73" s="16">
        <v>76.2</v>
      </c>
      <c r="R73" s="16">
        <f>Q73/2</f>
        <v>38.1</v>
      </c>
      <c r="S73" s="16">
        <f>P73+R73</f>
        <v>73.01666666666667</v>
      </c>
      <c r="T73" s="19">
        <v>1</v>
      </c>
    </row>
    <row r="74" spans="1:20" s="23" customFormat="1" ht="24" customHeight="1">
      <c r="A74" s="5">
        <v>72</v>
      </c>
      <c r="B74" s="15" t="s">
        <v>208</v>
      </c>
      <c r="C74" s="15" t="s">
        <v>209</v>
      </c>
      <c r="D74" s="15" t="s">
        <v>1658</v>
      </c>
      <c r="E74" s="15" t="s">
        <v>2200</v>
      </c>
      <c r="F74" s="15" t="s">
        <v>2201</v>
      </c>
      <c r="G74" s="15">
        <v>1</v>
      </c>
      <c r="H74" s="15" t="s">
        <v>210</v>
      </c>
      <c r="I74" s="15" t="s">
        <v>211</v>
      </c>
      <c r="J74" s="15" t="s">
        <v>1585</v>
      </c>
      <c r="K74" s="15">
        <v>72</v>
      </c>
      <c r="L74" s="15">
        <v>82</v>
      </c>
      <c r="M74" s="15">
        <v>59</v>
      </c>
      <c r="N74" s="15">
        <v>0</v>
      </c>
      <c r="O74" s="15">
        <v>213</v>
      </c>
      <c r="P74" s="16">
        <f>O74/6</f>
        <v>35.5</v>
      </c>
      <c r="Q74" s="16">
        <v>84.4</v>
      </c>
      <c r="R74" s="16">
        <f>Q74/2</f>
        <v>42.2</v>
      </c>
      <c r="S74" s="16">
        <f>P74+R74</f>
        <v>77.7</v>
      </c>
      <c r="T74" s="19">
        <v>1</v>
      </c>
    </row>
    <row r="75" spans="1:20" s="23" customFormat="1" ht="24" customHeight="1">
      <c r="A75" s="5">
        <v>73</v>
      </c>
      <c r="B75" s="15" t="s">
        <v>212</v>
      </c>
      <c r="C75" s="15" t="s">
        <v>213</v>
      </c>
      <c r="D75" s="15" t="s">
        <v>214</v>
      </c>
      <c r="E75" s="15" t="s">
        <v>2200</v>
      </c>
      <c r="F75" s="15" t="s">
        <v>2201</v>
      </c>
      <c r="G75" s="15">
        <v>1</v>
      </c>
      <c r="H75" s="15" t="s">
        <v>215</v>
      </c>
      <c r="I75" s="15" t="s">
        <v>216</v>
      </c>
      <c r="J75" s="15" t="s">
        <v>1586</v>
      </c>
      <c r="K75" s="15">
        <v>60</v>
      </c>
      <c r="L75" s="15">
        <v>77</v>
      </c>
      <c r="M75" s="15">
        <v>81.5</v>
      </c>
      <c r="N75" s="15">
        <v>0</v>
      </c>
      <c r="O75" s="15">
        <v>218.5</v>
      </c>
      <c r="P75" s="16">
        <f>O75/6</f>
        <v>36.416666666666664</v>
      </c>
      <c r="Q75" s="16">
        <v>78.4</v>
      </c>
      <c r="R75" s="16">
        <f>Q75/2</f>
        <v>39.2</v>
      </c>
      <c r="S75" s="16">
        <f>P75+R75</f>
        <v>75.61666666666667</v>
      </c>
      <c r="T75" s="19">
        <v>1</v>
      </c>
    </row>
    <row r="76" spans="1:20" s="23" customFormat="1" ht="24" customHeight="1">
      <c r="A76" s="5">
        <v>74</v>
      </c>
      <c r="B76" s="15" t="s">
        <v>217</v>
      </c>
      <c r="C76" s="15" t="s">
        <v>218</v>
      </c>
      <c r="D76" s="15" t="s">
        <v>214</v>
      </c>
      <c r="E76" s="15" t="s">
        <v>2200</v>
      </c>
      <c r="F76" s="15" t="s">
        <v>2201</v>
      </c>
      <c r="G76" s="15">
        <v>1</v>
      </c>
      <c r="H76" s="15" t="s">
        <v>219</v>
      </c>
      <c r="I76" s="15" t="s">
        <v>220</v>
      </c>
      <c r="J76" s="15" t="s">
        <v>1586</v>
      </c>
      <c r="K76" s="15">
        <v>62</v>
      </c>
      <c r="L76" s="15">
        <v>65</v>
      </c>
      <c r="M76" s="15">
        <v>77.5</v>
      </c>
      <c r="N76" s="15">
        <v>0</v>
      </c>
      <c r="O76" s="15">
        <v>204.5</v>
      </c>
      <c r="P76" s="16">
        <f>O76/6</f>
        <v>34.083333333333336</v>
      </c>
      <c r="Q76" s="16">
        <v>83</v>
      </c>
      <c r="R76" s="16">
        <f>Q76/2</f>
        <v>41.5</v>
      </c>
      <c r="S76" s="16">
        <f>P76+R76</f>
        <v>75.58333333333334</v>
      </c>
      <c r="T76" s="19">
        <v>1</v>
      </c>
    </row>
    <row r="77" spans="1:20" s="23" customFormat="1" ht="24" customHeight="1">
      <c r="A77" s="5">
        <v>75</v>
      </c>
      <c r="B77" s="15" t="s">
        <v>221</v>
      </c>
      <c r="C77" s="15" t="s">
        <v>222</v>
      </c>
      <c r="D77" s="15" t="s">
        <v>2084</v>
      </c>
      <c r="E77" s="15" t="s">
        <v>2200</v>
      </c>
      <c r="F77" s="15" t="s">
        <v>2201</v>
      </c>
      <c r="G77" s="15">
        <v>1</v>
      </c>
      <c r="H77" s="15" t="s">
        <v>223</v>
      </c>
      <c r="I77" s="15" t="s">
        <v>224</v>
      </c>
      <c r="J77" s="15" t="s">
        <v>1586</v>
      </c>
      <c r="K77" s="15">
        <v>55</v>
      </c>
      <c r="L77" s="15">
        <v>71</v>
      </c>
      <c r="M77" s="15">
        <v>63</v>
      </c>
      <c r="N77" s="15">
        <v>0</v>
      </c>
      <c r="O77" s="15">
        <v>189</v>
      </c>
      <c r="P77" s="16">
        <f>O77/6</f>
        <v>31.5</v>
      </c>
      <c r="Q77" s="16">
        <v>84</v>
      </c>
      <c r="R77" s="16">
        <f>Q77/2</f>
        <v>42</v>
      </c>
      <c r="S77" s="16">
        <f>P77+R77</f>
        <v>73.5</v>
      </c>
      <c r="T77" s="19">
        <v>1</v>
      </c>
    </row>
    <row r="78" spans="1:20" s="23" customFormat="1" ht="24" customHeight="1">
      <c r="A78" s="5">
        <v>76</v>
      </c>
      <c r="B78" s="15" t="s">
        <v>225</v>
      </c>
      <c r="C78" s="15" t="s">
        <v>226</v>
      </c>
      <c r="D78" s="15" t="s">
        <v>1658</v>
      </c>
      <c r="E78" s="15" t="s">
        <v>2200</v>
      </c>
      <c r="F78" s="15" t="s">
        <v>2201</v>
      </c>
      <c r="G78" s="15">
        <v>1</v>
      </c>
      <c r="H78" s="15" t="s">
        <v>227</v>
      </c>
      <c r="I78" s="15" t="s">
        <v>228</v>
      </c>
      <c r="J78" s="15" t="s">
        <v>1585</v>
      </c>
      <c r="K78" s="15">
        <v>57</v>
      </c>
      <c r="L78" s="15">
        <v>69</v>
      </c>
      <c r="M78" s="15">
        <v>66.5</v>
      </c>
      <c r="N78" s="15">
        <v>0</v>
      </c>
      <c r="O78" s="15">
        <v>192.5</v>
      </c>
      <c r="P78" s="16">
        <f>O78/6</f>
        <v>32.083333333333336</v>
      </c>
      <c r="Q78" s="16">
        <v>78</v>
      </c>
      <c r="R78" s="16">
        <f>Q78/2</f>
        <v>39</v>
      </c>
      <c r="S78" s="16">
        <f>P78+R78</f>
        <v>71.08333333333334</v>
      </c>
      <c r="T78" s="19">
        <v>1</v>
      </c>
    </row>
    <row r="79" spans="1:20" s="23" customFormat="1" ht="24" customHeight="1">
      <c r="A79" s="5">
        <v>77</v>
      </c>
      <c r="B79" s="15" t="s">
        <v>229</v>
      </c>
      <c r="C79" s="15" t="s">
        <v>230</v>
      </c>
      <c r="D79" s="15" t="s">
        <v>1616</v>
      </c>
      <c r="E79" s="15" t="s">
        <v>2200</v>
      </c>
      <c r="F79" s="15" t="s">
        <v>2201</v>
      </c>
      <c r="G79" s="15">
        <v>1</v>
      </c>
      <c r="H79" s="15" t="s">
        <v>231</v>
      </c>
      <c r="I79" s="15" t="s">
        <v>232</v>
      </c>
      <c r="J79" s="15" t="s">
        <v>1585</v>
      </c>
      <c r="K79" s="15">
        <v>65</v>
      </c>
      <c r="L79" s="15">
        <v>73</v>
      </c>
      <c r="M79" s="15">
        <v>63</v>
      </c>
      <c r="N79" s="15">
        <v>0</v>
      </c>
      <c r="O79" s="15">
        <v>201</v>
      </c>
      <c r="P79" s="16">
        <f>O79/6</f>
        <v>33.5</v>
      </c>
      <c r="Q79" s="16">
        <v>79.4</v>
      </c>
      <c r="R79" s="16">
        <f>Q79/2</f>
        <v>39.7</v>
      </c>
      <c r="S79" s="16">
        <f>P79+R79</f>
        <v>73.2</v>
      </c>
      <c r="T79" s="19">
        <v>1</v>
      </c>
    </row>
    <row r="80" spans="1:20" s="23" customFormat="1" ht="24" customHeight="1">
      <c r="A80" s="5">
        <v>78</v>
      </c>
      <c r="B80" s="10" t="s">
        <v>1673</v>
      </c>
      <c r="C80" s="11" t="s">
        <v>41</v>
      </c>
      <c r="D80" s="10" t="s">
        <v>1616</v>
      </c>
      <c r="E80" s="11" t="s">
        <v>27</v>
      </c>
      <c r="F80" s="12" t="s">
        <v>1584</v>
      </c>
      <c r="G80" s="12">
        <v>1</v>
      </c>
      <c r="H80" s="12" t="s">
        <v>1674</v>
      </c>
      <c r="I80" s="12" t="s">
        <v>1675</v>
      </c>
      <c r="J80" s="10" t="s">
        <v>1585</v>
      </c>
      <c r="K80" s="12">
        <v>68.5</v>
      </c>
      <c r="L80" s="12">
        <v>69</v>
      </c>
      <c r="M80" s="12">
        <v>67.5</v>
      </c>
      <c r="N80" s="12">
        <v>0</v>
      </c>
      <c r="O80" s="12">
        <v>205</v>
      </c>
      <c r="P80" s="13">
        <f>O80/6</f>
        <v>34.166666666666664</v>
      </c>
      <c r="Q80" s="13">
        <v>83.3</v>
      </c>
      <c r="R80" s="13">
        <f>Q80/2</f>
        <v>41.65</v>
      </c>
      <c r="S80" s="13">
        <f>P80+R80</f>
        <v>75.81666666666666</v>
      </c>
      <c r="T80" s="14">
        <v>1</v>
      </c>
    </row>
    <row r="81" spans="1:20" s="23" customFormat="1" ht="24" customHeight="1">
      <c r="A81" s="5">
        <v>79</v>
      </c>
      <c r="B81" s="10" t="s">
        <v>1673</v>
      </c>
      <c r="C81" s="11" t="s">
        <v>41</v>
      </c>
      <c r="D81" s="10" t="s">
        <v>1676</v>
      </c>
      <c r="E81" s="11" t="s">
        <v>30</v>
      </c>
      <c r="F81" s="12" t="s">
        <v>1584</v>
      </c>
      <c r="G81" s="12">
        <v>1</v>
      </c>
      <c r="H81" s="12" t="s">
        <v>1677</v>
      </c>
      <c r="I81" s="12" t="s">
        <v>1678</v>
      </c>
      <c r="J81" s="10" t="s">
        <v>1586</v>
      </c>
      <c r="K81" s="12">
        <v>62.1</v>
      </c>
      <c r="L81" s="12">
        <v>67</v>
      </c>
      <c r="M81" s="12">
        <v>78</v>
      </c>
      <c r="N81" s="12">
        <v>0</v>
      </c>
      <c r="O81" s="12">
        <v>207.1</v>
      </c>
      <c r="P81" s="13">
        <f>O81/6</f>
        <v>34.516666666666666</v>
      </c>
      <c r="Q81" s="13">
        <v>85.8</v>
      </c>
      <c r="R81" s="13">
        <f>Q81/2</f>
        <v>42.9</v>
      </c>
      <c r="S81" s="13">
        <f>P81+R81</f>
        <v>77.41666666666666</v>
      </c>
      <c r="T81" s="14">
        <v>1</v>
      </c>
    </row>
    <row r="82" spans="1:20" s="23" customFormat="1" ht="24" customHeight="1">
      <c r="A82" s="5">
        <v>80</v>
      </c>
      <c r="B82" s="10" t="s">
        <v>1673</v>
      </c>
      <c r="C82" s="11" t="s">
        <v>41</v>
      </c>
      <c r="D82" s="10" t="s">
        <v>1658</v>
      </c>
      <c r="E82" s="11" t="s">
        <v>38</v>
      </c>
      <c r="F82" s="12" t="s">
        <v>1584</v>
      </c>
      <c r="G82" s="12">
        <v>1</v>
      </c>
      <c r="H82" s="12" t="s">
        <v>1679</v>
      </c>
      <c r="I82" s="12" t="s">
        <v>1680</v>
      </c>
      <c r="J82" s="10" t="s">
        <v>1586</v>
      </c>
      <c r="K82" s="12">
        <v>61.5</v>
      </c>
      <c r="L82" s="12">
        <v>62</v>
      </c>
      <c r="M82" s="12">
        <v>78</v>
      </c>
      <c r="N82" s="12">
        <v>0</v>
      </c>
      <c r="O82" s="12">
        <v>201.5</v>
      </c>
      <c r="P82" s="13">
        <f>O82/6</f>
        <v>33.583333333333336</v>
      </c>
      <c r="Q82" s="13">
        <v>81.2</v>
      </c>
      <c r="R82" s="13">
        <f>Q82/2</f>
        <v>40.6</v>
      </c>
      <c r="S82" s="13">
        <f>P82+R82</f>
        <v>74.18333333333334</v>
      </c>
      <c r="T82" s="14">
        <v>1</v>
      </c>
    </row>
    <row r="83" spans="1:20" s="23" customFormat="1" ht="24" customHeight="1">
      <c r="A83" s="5">
        <v>81</v>
      </c>
      <c r="B83" s="15" t="s">
        <v>233</v>
      </c>
      <c r="C83" s="15" t="s">
        <v>234</v>
      </c>
      <c r="D83" s="15" t="s">
        <v>235</v>
      </c>
      <c r="E83" s="15" t="s">
        <v>2200</v>
      </c>
      <c r="F83" s="15" t="s">
        <v>2201</v>
      </c>
      <c r="G83" s="15">
        <v>1</v>
      </c>
      <c r="H83" s="15" t="s">
        <v>236</v>
      </c>
      <c r="I83" s="15" t="s">
        <v>237</v>
      </c>
      <c r="J83" s="15" t="s">
        <v>1585</v>
      </c>
      <c r="K83" s="15">
        <v>70</v>
      </c>
      <c r="L83" s="15">
        <v>63</v>
      </c>
      <c r="M83" s="15">
        <v>73</v>
      </c>
      <c r="N83" s="15">
        <v>0</v>
      </c>
      <c r="O83" s="15">
        <v>206</v>
      </c>
      <c r="P83" s="16">
        <f>O83/6</f>
        <v>34.333333333333336</v>
      </c>
      <c r="Q83" s="16">
        <v>76.4</v>
      </c>
      <c r="R83" s="16">
        <f>Q83/2</f>
        <v>38.2</v>
      </c>
      <c r="S83" s="16">
        <f>P83+R83</f>
        <v>72.53333333333333</v>
      </c>
      <c r="T83" s="19">
        <v>1</v>
      </c>
    </row>
    <row r="84" spans="1:20" s="23" customFormat="1" ht="24" customHeight="1">
      <c r="A84" s="5">
        <v>82</v>
      </c>
      <c r="B84" s="15" t="s">
        <v>238</v>
      </c>
      <c r="C84" s="15" t="s">
        <v>239</v>
      </c>
      <c r="D84" s="15" t="s">
        <v>240</v>
      </c>
      <c r="E84" s="15" t="s">
        <v>2200</v>
      </c>
      <c r="F84" s="15" t="s">
        <v>2201</v>
      </c>
      <c r="G84" s="15">
        <v>1</v>
      </c>
      <c r="H84" s="15" t="s">
        <v>241</v>
      </c>
      <c r="I84" s="15" t="s">
        <v>242</v>
      </c>
      <c r="J84" s="15" t="s">
        <v>1585</v>
      </c>
      <c r="K84" s="15">
        <v>73</v>
      </c>
      <c r="L84" s="15">
        <v>68</v>
      </c>
      <c r="M84" s="15">
        <v>70.5</v>
      </c>
      <c r="N84" s="15">
        <v>0</v>
      </c>
      <c r="O84" s="15">
        <v>211.5</v>
      </c>
      <c r="P84" s="16">
        <f>O84/6</f>
        <v>35.25</v>
      </c>
      <c r="Q84" s="16">
        <v>76.6</v>
      </c>
      <c r="R84" s="16">
        <f>Q84/2</f>
        <v>38.3</v>
      </c>
      <c r="S84" s="16">
        <f>P84+R84</f>
        <v>73.55</v>
      </c>
      <c r="T84" s="19">
        <v>1</v>
      </c>
    </row>
    <row r="85" spans="1:20" s="23" customFormat="1" ht="24" customHeight="1">
      <c r="A85" s="5">
        <v>83</v>
      </c>
      <c r="B85" s="15" t="s">
        <v>243</v>
      </c>
      <c r="C85" s="15" t="s">
        <v>244</v>
      </c>
      <c r="D85" s="15" t="s">
        <v>1616</v>
      </c>
      <c r="E85" s="15" t="s">
        <v>2200</v>
      </c>
      <c r="F85" s="15" t="s">
        <v>2201</v>
      </c>
      <c r="G85" s="15">
        <v>1</v>
      </c>
      <c r="H85" s="15" t="s">
        <v>245</v>
      </c>
      <c r="I85" s="15" t="s">
        <v>246</v>
      </c>
      <c r="J85" s="15" t="s">
        <v>1586</v>
      </c>
      <c r="K85" s="15">
        <v>53</v>
      </c>
      <c r="L85" s="15">
        <v>70</v>
      </c>
      <c r="M85" s="15">
        <v>73.5</v>
      </c>
      <c r="N85" s="15">
        <v>0</v>
      </c>
      <c r="O85" s="15">
        <v>196.5</v>
      </c>
      <c r="P85" s="16">
        <f>O85/6</f>
        <v>32.75</v>
      </c>
      <c r="Q85" s="16">
        <v>78.6</v>
      </c>
      <c r="R85" s="16">
        <f>Q85/2</f>
        <v>39.3</v>
      </c>
      <c r="S85" s="16">
        <f>P85+R85</f>
        <v>72.05</v>
      </c>
      <c r="T85" s="19">
        <v>1</v>
      </c>
    </row>
    <row r="86" spans="1:20" s="23" customFormat="1" ht="24" customHeight="1">
      <c r="A86" s="5">
        <v>84</v>
      </c>
      <c r="B86" s="15" t="s">
        <v>247</v>
      </c>
      <c r="C86" s="15" t="s">
        <v>248</v>
      </c>
      <c r="D86" s="15" t="s">
        <v>240</v>
      </c>
      <c r="E86" s="15" t="s">
        <v>2200</v>
      </c>
      <c r="F86" s="15" t="s">
        <v>2201</v>
      </c>
      <c r="G86" s="15">
        <v>1</v>
      </c>
      <c r="H86" s="15" t="s">
        <v>249</v>
      </c>
      <c r="I86" s="15" t="s">
        <v>250</v>
      </c>
      <c r="J86" s="15" t="s">
        <v>1585</v>
      </c>
      <c r="K86" s="15">
        <v>52</v>
      </c>
      <c r="L86" s="15">
        <v>60</v>
      </c>
      <c r="M86" s="15">
        <v>77</v>
      </c>
      <c r="N86" s="15">
        <v>0</v>
      </c>
      <c r="O86" s="15">
        <v>189</v>
      </c>
      <c r="P86" s="16">
        <f>O86/6</f>
        <v>31.5</v>
      </c>
      <c r="Q86" s="16">
        <v>73.8</v>
      </c>
      <c r="R86" s="16">
        <f>Q86/2</f>
        <v>36.9</v>
      </c>
      <c r="S86" s="16">
        <f>P86+R86</f>
        <v>68.4</v>
      </c>
      <c r="T86" s="19">
        <v>1</v>
      </c>
    </row>
    <row r="87" spans="1:20" s="23" customFormat="1" ht="24" customHeight="1">
      <c r="A87" s="5">
        <v>85</v>
      </c>
      <c r="B87" s="15" t="s">
        <v>247</v>
      </c>
      <c r="C87" s="15" t="s">
        <v>248</v>
      </c>
      <c r="D87" s="15" t="s">
        <v>2084</v>
      </c>
      <c r="E87" s="15" t="s">
        <v>2265</v>
      </c>
      <c r="F87" s="15" t="s">
        <v>2201</v>
      </c>
      <c r="G87" s="15">
        <v>2</v>
      </c>
      <c r="H87" s="15" t="s">
        <v>251</v>
      </c>
      <c r="I87" s="15" t="s">
        <v>1725</v>
      </c>
      <c r="J87" s="15" t="s">
        <v>1585</v>
      </c>
      <c r="K87" s="15">
        <v>60</v>
      </c>
      <c r="L87" s="15">
        <v>66</v>
      </c>
      <c r="M87" s="15">
        <v>67.5</v>
      </c>
      <c r="N87" s="15">
        <v>0</v>
      </c>
      <c r="O87" s="15">
        <v>193.5</v>
      </c>
      <c r="P87" s="16">
        <f>O87/6</f>
        <v>32.25</v>
      </c>
      <c r="Q87" s="16">
        <v>76.2</v>
      </c>
      <c r="R87" s="16">
        <f>Q87/2</f>
        <v>38.1</v>
      </c>
      <c r="S87" s="16">
        <f>P87+R87</f>
        <v>70.35</v>
      </c>
      <c r="T87" s="19">
        <v>1</v>
      </c>
    </row>
    <row r="88" spans="1:20" s="23" customFormat="1" ht="24" customHeight="1">
      <c r="A88" s="5">
        <v>86</v>
      </c>
      <c r="B88" s="15" t="s">
        <v>247</v>
      </c>
      <c r="C88" s="15" t="s">
        <v>248</v>
      </c>
      <c r="D88" s="15" t="s">
        <v>2084</v>
      </c>
      <c r="E88" s="15" t="s">
        <v>2265</v>
      </c>
      <c r="F88" s="15" t="s">
        <v>2201</v>
      </c>
      <c r="G88" s="15">
        <v>2</v>
      </c>
      <c r="H88" s="15" t="s">
        <v>252</v>
      </c>
      <c r="I88" s="15" t="s">
        <v>253</v>
      </c>
      <c r="J88" s="15" t="s">
        <v>1586</v>
      </c>
      <c r="K88" s="15">
        <v>59</v>
      </c>
      <c r="L88" s="15">
        <v>62</v>
      </c>
      <c r="M88" s="15">
        <v>73</v>
      </c>
      <c r="N88" s="15">
        <v>0</v>
      </c>
      <c r="O88" s="15">
        <v>194</v>
      </c>
      <c r="P88" s="16">
        <f>O88/6</f>
        <v>32.333333333333336</v>
      </c>
      <c r="Q88" s="16">
        <v>71.4</v>
      </c>
      <c r="R88" s="16">
        <f>Q88/2</f>
        <v>35.7</v>
      </c>
      <c r="S88" s="16">
        <f>P88+R88</f>
        <v>68.03333333333333</v>
      </c>
      <c r="T88" s="19">
        <v>2</v>
      </c>
    </row>
    <row r="89" spans="1:20" s="23" customFormat="1" ht="24" customHeight="1">
      <c r="A89" s="5">
        <v>87</v>
      </c>
      <c r="B89" s="15" t="s">
        <v>254</v>
      </c>
      <c r="C89" s="15" t="s">
        <v>255</v>
      </c>
      <c r="D89" s="15" t="s">
        <v>240</v>
      </c>
      <c r="E89" s="15" t="s">
        <v>2200</v>
      </c>
      <c r="F89" s="15" t="s">
        <v>2201</v>
      </c>
      <c r="G89" s="15">
        <v>1</v>
      </c>
      <c r="H89" s="15" t="s">
        <v>256</v>
      </c>
      <c r="I89" s="15" t="s">
        <v>257</v>
      </c>
      <c r="J89" s="15" t="s">
        <v>1586</v>
      </c>
      <c r="K89" s="15">
        <v>61</v>
      </c>
      <c r="L89" s="15">
        <v>76</v>
      </c>
      <c r="M89" s="15">
        <v>80.5</v>
      </c>
      <c r="N89" s="15">
        <v>0</v>
      </c>
      <c r="O89" s="15">
        <v>217.5</v>
      </c>
      <c r="P89" s="16">
        <f>O89/6</f>
        <v>36.25</v>
      </c>
      <c r="Q89" s="16">
        <v>75.8</v>
      </c>
      <c r="R89" s="16">
        <f>Q89/2</f>
        <v>37.9</v>
      </c>
      <c r="S89" s="16">
        <f>P89+R89</f>
        <v>74.15</v>
      </c>
      <c r="T89" s="19">
        <v>1</v>
      </c>
    </row>
    <row r="90" spans="1:20" s="23" customFormat="1" ht="24" customHeight="1">
      <c r="A90" s="5">
        <v>88</v>
      </c>
      <c r="B90" s="15" t="s">
        <v>258</v>
      </c>
      <c r="C90" s="15" t="s">
        <v>259</v>
      </c>
      <c r="D90" s="15" t="s">
        <v>1616</v>
      </c>
      <c r="E90" s="15" t="s">
        <v>2200</v>
      </c>
      <c r="F90" s="15" t="s">
        <v>2201</v>
      </c>
      <c r="G90" s="15">
        <v>1</v>
      </c>
      <c r="H90" s="15" t="s">
        <v>260</v>
      </c>
      <c r="I90" s="15" t="s">
        <v>261</v>
      </c>
      <c r="J90" s="15" t="s">
        <v>1585</v>
      </c>
      <c r="K90" s="15">
        <v>67</v>
      </c>
      <c r="L90" s="15">
        <v>71</v>
      </c>
      <c r="M90" s="15">
        <v>83</v>
      </c>
      <c r="N90" s="15">
        <v>0</v>
      </c>
      <c r="O90" s="15">
        <v>221</v>
      </c>
      <c r="P90" s="16">
        <f>O90/6</f>
        <v>36.833333333333336</v>
      </c>
      <c r="Q90" s="16">
        <v>85.8</v>
      </c>
      <c r="R90" s="16">
        <f>Q90/2</f>
        <v>42.9</v>
      </c>
      <c r="S90" s="16">
        <f>P90+R90</f>
        <v>79.73333333333333</v>
      </c>
      <c r="T90" s="19">
        <v>1</v>
      </c>
    </row>
    <row r="91" spans="1:20" s="23" customFormat="1" ht="24" customHeight="1">
      <c r="A91" s="5">
        <v>89</v>
      </c>
      <c r="B91" s="15" t="s">
        <v>258</v>
      </c>
      <c r="C91" s="15" t="s">
        <v>259</v>
      </c>
      <c r="D91" s="15" t="s">
        <v>1720</v>
      </c>
      <c r="E91" s="15" t="s">
        <v>2265</v>
      </c>
      <c r="F91" s="15" t="s">
        <v>2201</v>
      </c>
      <c r="G91" s="15">
        <v>1</v>
      </c>
      <c r="H91" s="15" t="s">
        <v>262</v>
      </c>
      <c r="I91" s="15" t="s">
        <v>263</v>
      </c>
      <c r="J91" s="15" t="s">
        <v>1586</v>
      </c>
      <c r="K91" s="15">
        <v>49</v>
      </c>
      <c r="L91" s="15">
        <v>65</v>
      </c>
      <c r="M91" s="15">
        <v>81</v>
      </c>
      <c r="N91" s="15">
        <v>0</v>
      </c>
      <c r="O91" s="15">
        <v>195</v>
      </c>
      <c r="P91" s="16">
        <f>O91/6</f>
        <v>32.5</v>
      </c>
      <c r="Q91" s="16">
        <v>79.6</v>
      </c>
      <c r="R91" s="16">
        <f>Q91/2</f>
        <v>39.8</v>
      </c>
      <c r="S91" s="16">
        <f>P91+R91</f>
        <v>72.3</v>
      </c>
      <c r="T91" s="19">
        <v>1</v>
      </c>
    </row>
    <row r="92" spans="1:20" s="23" customFormat="1" ht="24" customHeight="1">
      <c r="A92" s="5">
        <v>90</v>
      </c>
      <c r="B92" s="15" t="s">
        <v>264</v>
      </c>
      <c r="C92" s="15" t="s">
        <v>265</v>
      </c>
      <c r="D92" s="15" t="s">
        <v>1658</v>
      </c>
      <c r="E92" s="15" t="s">
        <v>2200</v>
      </c>
      <c r="F92" s="15" t="s">
        <v>2201</v>
      </c>
      <c r="G92" s="15">
        <v>1</v>
      </c>
      <c r="H92" s="15" t="s">
        <v>266</v>
      </c>
      <c r="I92" s="15" t="s">
        <v>267</v>
      </c>
      <c r="J92" s="15" t="s">
        <v>1585</v>
      </c>
      <c r="K92" s="15">
        <v>68</v>
      </c>
      <c r="L92" s="15">
        <v>66</v>
      </c>
      <c r="M92" s="15">
        <v>64.5</v>
      </c>
      <c r="N92" s="15">
        <v>0</v>
      </c>
      <c r="O92" s="15">
        <v>198.5</v>
      </c>
      <c r="P92" s="16">
        <f>O92/6</f>
        <v>33.083333333333336</v>
      </c>
      <c r="Q92" s="16">
        <v>78.6</v>
      </c>
      <c r="R92" s="16">
        <f>Q92/2</f>
        <v>39.3</v>
      </c>
      <c r="S92" s="16">
        <f>P92+R92</f>
        <v>72.38333333333333</v>
      </c>
      <c r="T92" s="19">
        <v>1</v>
      </c>
    </row>
    <row r="93" spans="1:20" s="23" customFormat="1" ht="24" customHeight="1">
      <c r="A93" s="5">
        <v>91</v>
      </c>
      <c r="B93" s="15" t="s">
        <v>268</v>
      </c>
      <c r="C93" s="15" t="s">
        <v>269</v>
      </c>
      <c r="D93" s="15" t="s">
        <v>2084</v>
      </c>
      <c r="E93" s="15" t="s">
        <v>2265</v>
      </c>
      <c r="F93" s="15" t="s">
        <v>2201</v>
      </c>
      <c r="G93" s="15">
        <v>1</v>
      </c>
      <c r="H93" s="15" t="s">
        <v>270</v>
      </c>
      <c r="I93" s="15" t="s">
        <v>271</v>
      </c>
      <c r="J93" s="15" t="s">
        <v>1586</v>
      </c>
      <c r="K93" s="15">
        <v>62</v>
      </c>
      <c r="L93" s="15">
        <v>76</v>
      </c>
      <c r="M93" s="15">
        <v>83</v>
      </c>
      <c r="N93" s="15">
        <v>0</v>
      </c>
      <c r="O93" s="15">
        <v>221</v>
      </c>
      <c r="P93" s="16">
        <f>O93/6</f>
        <v>36.833333333333336</v>
      </c>
      <c r="Q93" s="16">
        <v>74.8</v>
      </c>
      <c r="R93" s="16">
        <f>Q93/2</f>
        <v>37.4</v>
      </c>
      <c r="S93" s="16">
        <f>P93+R93</f>
        <v>74.23333333333333</v>
      </c>
      <c r="T93" s="19">
        <v>1</v>
      </c>
    </row>
    <row r="94" spans="1:20" s="23" customFormat="1" ht="24" customHeight="1">
      <c r="A94" s="5">
        <v>92</v>
      </c>
      <c r="B94" s="15" t="s">
        <v>272</v>
      </c>
      <c r="C94" s="15" t="s">
        <v>273</v>
      </c>
      <c r="D94" s="15" t="s">
        <v>2084</v>
      </c>
      <c r="E94" s="15" t="s">
        <v>2200</v>
      </c>
      <c r="F94" s="15" t="s">
        <v>2201</v>
      </c>
      <c r="G94" s="15">
        <v>1</v>
      </c>
      <c r="H94" s="15" t="s">
        <v>274</v>
      </c>
      <c r="I94" s="15" t="s">
        <v>275</v>
      </c>
      <c r="J94" s="15" t="s">
        <v>1586</v>
      </c>
      <c r="K94" s="15">
        <v>69</v>
      </c>
      <c r="L94" s="15">
        <v>72</v>
      </c>
      <c r="M94" s="15">
        <v>74</v>
      </c>
      <c r="N94" s="15">
        <v>0</v>
      </c>
      <c r="O94" s="15">
        <v>215</v>
      </c>
      <c r="P94" s="16">
        <f>O94/6</f>
        <v>35.833333333333336</v>
      </c>
      <c r="Q94" s="16">
        <v>84.1</v>
      </c>
      <c r="R94" s="16">
        <f>Q94/2</f>
        <v>42.05</v>
      </c>
      <c r="S94" s="16">
        <f>P94+R94</f>
        <v>77.88333333333333</v>
      </c>
      <c r="T94" s="19">
        <v>1</v>
      </c>
    </row>
    <row r="95" spans="1:20" s="23" customFormat="1" ht="24" customHeight="1">
      <c r="A95" s="5">
        <v>93</v>
      </c>
      <c r="B95" s="15" t="s">
        <v>276</v>
      </c>
      <c r="C95" s="15" t="s">
        <v>277</v>
      </c>
      <c r="D95" s="15" t="s">
        <v>1616</v>
      </c>
      <c r="E95" s="15" t="s">
        <v>2200</v>
      </c>
      <c r="F95" s="15" t="s">
        <v>2201</v>
      </c>
      <c r="G95" s="15">
        <v>1</v>
      </c>
      <c r="H95" s="15" t="s">
        <v>278</v>
      </c>
      <c r="I95" s="15" t="s">
        <v>279</v>
      </c>
      <c r="J95" s="15" t="s">
        <v>1585</v>
      </c>
      <c r="K95" s="15">
        <v>65</v>
      </c>
      <c r="L95" s="15">
        <v>73</v>
      </c>
      <c r="M95" s="15">
        <v>67</v>
      </c>
      <c r="N95" s="15">
        <v>0</v>
      </c>
      <c r="O95" s="15">
        <v>205</v>
      </c>
      <c r="P95" s="16">
        <f>O95/6</f>
        <v>34.166666666666664</v>
      </c>
      <c r="Q95" s="16">
        <v>79.1</v>
      </c>
      <c r="R95" s="16">
        <f>Q95/2</f>
        <v>39.55</v>
      </c>
      <c r="S95" s="16">
        <f>P95+R95</f>
        <v>73.71666666666667</v>
      </c>
      <c r="T95" s="19">
        <v>1</v>
      </c>
    </row>
    <row r="96" spans="1:20" s="23" customFormat="1" ht="24" customHeight="1">
      <c r="A96" s="5">
        <v>94</v>
      </c>
      <c r="B96" s="15" t="s">
        <v>280</v>
      </c>
      <c r="C96" s="15" t="s">
        <v>281</v>
      </c>
      <c r="D96" s="15" t="s">
        <v>214</v>
      </c>
      <c r="E96" s="15" t="s">
        <v>2200</v>
      </c>
      <c r="F96" s="15" t="s">
        <v>2201</v>
      </c>
      <c r="G96" s="15">
        <v>1</v>
      </c>
      <c r="H96" s="15" t="s">
        <v>282</v>
      </c>
      <c r="I96" s="15" t="s">
        <v>283</v>
      </c>
      <c r="J96" s="15" t="s">
        <v>1586</v>
      </c>
      <c r="K96" s="15">
        <v>65</v>
      </c>
      <c r="L96" s="15">
        <v>70</v>
      </c>
      <c r="M96" s="15">
        <v>74.5</v>
      </c>
      <c r="N96" s="15">
        <v>0</v>
      </c>
      <c r="O96" s="15">
        <v>209.5</v>
      </c>
      <c r="P96" s="16">
        <f>O96/6</f>
        <v>34.916666666666664</v>
      </c>
      <c r="Q96" s="16">
        <v>76.2</v>
      </c>
      <c r="R96" s="16">
        <f>Q96/2</f>
        <v>38.1</v>
      </c>
      <c r="S96" s="16">
        <f>P96+R96</f>
        <v>73.01666666666667</v>
      </c>
      <c r="T96" s="19">
        <v>1</v>
      </c>
    </row>
    <row r="97" spans="1:20" s="23" customFormat="1" ht="24" customHeight="1">
      <c r="A97" s="5">
        <v>95</v>
      </c>
      <c r="B97" s="15" t="s">
        <v>284</v>
      </c>
      <c r="C97" s="15" t="s">
        <v>285</v>
      </c>
      <c r="D97" s="15" t="s">
        <v>1658</v>
      </c>
      <c r="E97" s="15" t="s">
        <v>2200</v>
      </c>
      <c r="F97" s="15" t="s">
        <v>2201</v>
      </c>
      <c r="G97" s="15">
        <v>1</v>
      </c>
      <c r="H97" s="15" t="s">
        <v>286</v>
      </c>
      <c r="I97" s="15" t="s">
        <v>287</v>
      </c>
      <c r="J97" s="15" t="s">
        <v>1585</v>
      </c>
      <c r="K97" s="15">
        <v>67</v>
      </c>
      <c r="L97" s="15">
        <v>68</v>
      </c>
      <c r="M97" s="15">
        <v>81.5</v>
      </c>
      <c r="N97" s="15">
        <v>0</v>
      </c>
      <c r="O97" s="15">
        <v>216.5</v>
      </c>
      <c r="P97" s="16">
        <f>O97/6</f>
        <v>36.083333333333336</v>
      </c>
      <c r="Q97" s="16">
        <v>80.2</v>
      </c>
      <c r="R97" s="16">
        <f>Q97/2</f>
        <v>40.1</v>
      </c>
      <c r="S97" s="16">
        <f>P97+R97</f>
        <v>76.18333333333334</v>
      </c>
      <c r="T97" s="19">
        <v>1</v>
      </c>
    </row>
    <row r="98" spans="1:20" s="23" customFormat="1" ht="24" customHeight="1">
      <c r="A98" s="5">
        <v>96</v>
      </c>
      <c r="B98" s="15" t="s">
        <v>288</v>
      </c>
      <c r="C98" s="15" t="s">
        <v>289</v>
      </c>
      <c r="D98" s="15" t="s">
        <v>2084</v>
      </c>
      <c r="E98" s="15" t="s">
        <v>2200</v>
      </c>
      <c r="F98" s="15" t="s">
        <v>2201</v>
      </c>
      <c r="G98" s="15">
        <v>2</v>
      </c>
      <c r="H98" s="15" t="s">
        <v>290</v>
      </c>
      <c r="I98" s="15" t="s">
        <v>291</v>
      </c>
      <c r="J98" s="15" t="s">
        <v>1586</v>
      </c>
      <c r="K98" s="15">
        <v>66</v>
      </c>
      <c r="L98" s="15">
        <v>70</v>
      </c>
      <c r="M98" s="15">
        <v>71.5</v>
      </c>
      <c r="N98" s="15">
        <v>0</v>
      </c>
      <c r="O98" s="15">
        <v>207.5</v>
      </c>
      <c r="P98" s="16">
        <f>O98/6</f>
        <v>34.583333333333336</v>
      </c>
      <c r="Q98" s="16">
        <v>78.5</v>
      </c>
      <c r="R98" s="16">
        <f>Q98/2</f>
        <v>39.25</v>
      </c>
      <c r="S98" s="16">
        <f>P98+R98</f>
        <v>73.83333333333334</v>
      </c>
      <c r="T98" s="19">
        <v>1</v>
      </c>
    </row>
    <row r="99" spans="1:20" s="23" customFormat="1" ht="24" customHeight="1">
      <c r="A99" s="5">
        <v>97</v>
      </c>
      <c r="B99" s="15" t="s">
        <v>292</v>
      </c>
      <c r="C99" s="15" t="s">
        <v>293</v>
      </c>
      <c r="D99" s="15" t="s">
        <v>2084</v>
      </c>
      <c r="E99" s="15" t="s">
        <v>2200</v>
      </c>
      <c r="F99" s="15" t="s">
        <v>2201</v>
      </c>
      <c r="G99" s="15">
        <v>1</v>
      </c>
      <c r="H99" s="15" t="s">
        <v>294</v>
      </c>
      <c r="I99" s="15" t="s">
        <v>295</v>
      </c>
      <c r="J99" s="15" t="s">
        <v>1585</v>
      </c>
      <c r="K99" s="15">
        <v>57</v>
      </c>
      <c r="L99" s="15">
        <v>70</v>
      </c>
      <c r="M99" s="15">
        <v>73</v>
      </c>
      <c r="N99" s="15">
        <v>0</v>
      </c>
      <c r="O99" s="15">
        <v>200</v>
      </c>
      <c r="P99" s="16">
        <f>O99/6</f>
        <v>33.333333333333336</v>
      </c>
      <c r="Q99" s="16">
        <v>78.8</v>
      </c>
      <c r="R99" s="16">
        <f>Q99/2</f>
        <v>39.4</v>
      </c>
      <c r="S99" s="16">
        <f>P99+R99</f>
        <v>72.73333333333333</v>
      </c>
      <c r="T99" s="19">
        <v>1</v>
      </c>
    </row>
    <row r="100" spans="1:20" s="23" customFormat="1" ht="24" customHeight="1">
      <c r="A100" s="5">
        <v>98</v>
      </c>
      <c r="B100" s="15" t="s">
        <v>296</v>
      </c>
      <c r="C100" s="15" t="s">
        <v>297</v>
      </c>
      <c r="D100" s="15" t="s">
        <v>1616</v>
      </c>
      <c r="E100" s="15" t="s">
        <v>2200</v>
      </c>
      <c r="F100" s="15" t="s">
        <v>2201</v>
      </c>
      <c r="G100" s="15">
        <v>2</v>
      </c>
      <c r="H100" s="15" t="s">
        <v>298</v>
      </c>
      <c r="I100" s="15" t="s">
        <v>299</v>
      </c>
      <c r="J100" s="15" t="s">
        <v>1586</v>
      </c>
      <c r="K100" s="15">
        <v>63</v>
      </c>
      <c r="L100" s="15">
        <v>66</v>
      </c>
      <c r="M100" s="15">
        <v>77</v>
      </c>
      <c r="N100" s="15">
        <v>0</v>
      </c>
      <c r="O100" s="15">
        <v>206</v>
      </c>
      <c r="P100" s="16">
        <f>O100/6</f>
        <v>34.333333333333336</v>
      </c>
      <c r="Q100" s="16">
        <v>79.8</v>
      </c>
      <c r="R100" s="16">
        <f>Q100/2</f>
        <v>39.9</v>
      </c>
      <c r="S100" s="16">
        <f>P100+R100</f>
        <v>74.23333333333333</v>
      </c>
      <c r="T100" s="19">
        <v>1</v>
      </c>
    </row>
    <row r="101" spans="1:20" s="23" customFormat="1" ht="24" customHeight="1">
      <c r="A101" s="5">
        <v>99</v>
      </c>
      <c r="B101" s="15" t="s">
        <v>296</v>
      </c>
      <c r="C101" s="15" t="s">
        <v>297</v>
      </c>
      <c r="D101" s="15" t="s">
        <v>1616</v>
      </c>
      <c r="E101" s="15" t="s">
        <v>2200</v>
      </c>
      <c r="F101" s="15" t="s">
        <v>2201</v>
      </c>
      <c r="G101" s="15">
        <v>2</v>
      </c>
      <c r="H101" s="15" t="s">
        <v>300</v>
      </c>
      <c r="I101" s="15" t="s">
        <v>301</v>
      </c>
      <c r="J101" s="15" t="s">
        <v>1585</v>
      </c>
      <c r="K101" s="15">
        <v>59</v>
      </c>
      <c r="L101" s="15">
        <v>69</v>
      </c>
      <c r="M101" s="15">
        <v>64</v>
      </c>
      <c r="N101" s="15">
        <v>0</v>
      </c>
      <c r="O101" s="15">
        <v>192</v>
      </c>
      <c r="P101" s="16">
        <f>O101/6</f>
        <v>32</v>
      </c>
      <c r="Q101" s="16">
        <v>77</v>
      </c>
      <c r="R101" s="16">
        <f>Q101/2</f>
        <v>38.5</v>
      </c>
      <c r="S101" s="16">
        <f>P101+R101</f>
        <v>70.5</v>
      </c>
      <c r="T101" s="19">
        <v>2</v>
      </c>
    </row>
    <row r="102" spans="1:20" s="23" customFormat="1" ht="24" customHeight="1">
      <c r="A102" s="5">
        <v>100</v>
      </c>
      <c r="B102" s="10" t="s">
        <v>1681</v>
      </c>
      <c r="C102" s="11" t="s">
        <v>42</v>
      </c>
      <c r="D102" s="10" t="s">
        <v>1616</v>
      </c>
      <c r="E102" s="11" t="s">
        <v>27</v>
      </c>
      <c r="F102" s="12" t="s">
        <v>1584</v>
      </c>
      <c r="G102" s="12">
        <v>2</v>
      </c>
      <c r="H102" s="12" t="s">
        <v>1682</v>
      </c>
      <c r="I102" s="12" t="s">
        <v>1683</v>
      </c>
      <c r="J102" s="10" t="s">
        <v>1585</v>
      </c>
      <c r="K102" s="12">
        <v>57.4</v>
      </c>
      <c r="L102" s="12">
        <v>77</v>
      </c>
      <c r="M102" s="12">
        <v>67</v>
      </c>
      <c r="N102" s="12">
        <v>0</v>
      </c>
      <c r="O102" s="12">
        <v>201.4</v>
      </c>
      <c r="P102" s="13">
        <f>O102/6</f>
        <v>33.56666666666667</v>
      </c>
      <c r="Q102" s="13">
        <v>83.6</v>
      </c>
      <c r="R102" s="13">
        <f>Q102/2</f>
        <v>41.8</v>
      </c>
      <c r="S102" s="13">
        <f>P102+R102</f>
        <v>75.36666666666667</v>
      </c>
      <c r="T102" s="14">
        <v>1</v>
      </c>
    </row>
    <row r="103" spans="1:20" s="23" customFormat="1" ht="24" customHeight="1">
      <c r="A103" s="5">
        <v>101</v>
      </c>
      <c r="B103" s="10" t="s">
        <v>1681</v>
      </c>
      <c r="C103" s="11" t="s">
        <v>42</v>
      </c>
      <c r="D103" s="10" t="s">
        <v>1616</v>
      </c>
      <c r="E103" s="11" t="s">
        <v>27</v>
      </c>
      <c r="F103" s="12" t="s">
        <v>1584</v>
      </c>
      <c r="G103" s="12">
        <v>2</v>
      </c>
      <c r="H103" s="12" t="s">
        <v>1684</v>
      </c>
      <c r="I103" s="12" t="s">
        <v>1685</v>
      </c>
      <c r="J103" s="10" t="s">
        <v>1586</v>
      </c>
      <c r="K103" s="12">
        <v>64.3</v>
      </c>
      <c r="L103" s="12">
        <v>59</v>
      </c>
      <c r="M103" s="12">
        <v>75</v>
      </c>
      <c r="N103" s="12">
        <v>0</v>
      </c>
      <c r="O103" s="12">
        <v>198.3</v>
      </c>
      <c r="P103" s="13">
        <f>O103/6</f>
        <v>33.050000000000004</v>
      </c>
      <c r="Q103" s="13">
        <v>81.7</v>
      </c>
      <c r="R103" s="13">
        <f>Q103/2</f>
        <v>40.85</v>
      </c>
      <c r="S103" s="13">
        <f>P103+R103</f>
        <v>73.9</v>
      </c>
      <c r="T103" s="14">
        <v>2</v>
      </c>
    </row>
    <row r="104" spans="1:20" s="23" customFormat="1" ht="24" customHeight="1">
      <c r="A104" s="5">
        <v>102</v>
      </c>
      <c r="B104" s="10" t="s">
        <v>1681</v>
      </c>
      <c r="C104" s="11" t="s">
        <v>42</v>
      </c>
      <c r="D104" s="10" t="s">
        <v>1686</v>
      </c>
      <c r="E104" s="11" t="s">
        <v>30</v>
      </c>
      <c r="F104" s="12" t="s">
        <v>1584</v>
      </c>
      <c r="G104" s="12">
        <v>1</v>
      </c>
      <c r="H104" s="12" t="s">
        <v>1687</v>
      </c>
      <c r="I104" s="12" t="s">
        <v>1688</v>
      </c>
      <c r="J104" s="10" t="s">
        <v>1585</v>
      </c>
      <c r="K104" s="12">
        <v>66.7</v>
      </c>
      <c r="L104" s="12">
        <v>72</v>
      </c>
      <c r="M104" s="12">
        <v>79.5</v>
      </c>
      <c r="N104" s="12">
        <v>0</v>
      </c>
      <c r="O104" s="12">
        <v>218.2</v>
      </c>
      <c r="P104" s="13">
        <f>O104/6</f>
        <v>36.36666666666667</v>
      </c>
      <c r="Q104" s="13">
        <v>80.2</v>
      </c>
      <c r="R104" s="13">
        <f>Q104/2</f>
        <v>40.1</v>
      </c>
      <c r="S104" s="13">
        <f>P104+R104</f>
        <v>76.46666666666667</v>
      </c>
      <c r="T104" s="14">
        <v>1</v>
      </c>
    </row>
    <row r="105" spans="1:20" s="23" customFormat="1" ht="24" customHeight="1">
      <c r="A105" s="5">
        <v>103</v>
      </c>
      <c r="B105" s="15" t="s">
        <v>302</v>
      </c>
      <c r="C105" s="15" t="s">
        <v>303</v>
      </c>
      <c r="D105" s="15" t="s">
        <v>1658</v>
      </c>
      <c r="E105" s="15" t="s">
        <v>2200</v>
      </c>
      <c r="F105" s="15" t="s">
        <v>2201</v>
      </c>
      <c r="G105" s="15">
        <v>1</v>
      </c>
      <c r="H105" s="15" t="s">
        <v>304</v>
      </c>
      <c r="I105" s="15" t="s">
        <v>305</v>
      </c>
      <c r="J105" s="15" t="s">
        <v>1586</v>
      </c>
      <c r="K105" s="15">
        <v>60</v>
      </c>
      <c r="L105" s="15">
        <v>70</v>
      </c>
      <c r="M105" s="15">
        <v>64.5</v>
      </c>
      <c r="N105" s="15">
        <v>0</v>
      </c>
      <c r="O105" s="15">
        <v>194.5</v>
      </c>
      <c r="P105" s="16">
        <f>O105/6</f>
        <v>32.416666666666664</v>
      </c>
      <c r="Q105" s="16">
        <v>79.4</v>
      </c>
      <c r="R105" s="16">
        <f>Q105/2</f>
        <v>39.7</v>
      </c>
      <c r="S105" s="16">
        <f>P105+R105</f>
        <v>72.11666666666667</v>
      </c>
      <c r="T105" s="19">
        <v>1</v>
      </c>
    </row>
    <row r="106" spans="1:20" s="23" customFormat="1" ht="24" customHeight="1">
      <c r="A106" s="5">
        <v>104</v>
      </c>
      <c r="B106" s="15" t="s">
        <v>302</v>
      </c>
      <c r="C106" s="15" t="s">
        <v>303</v>
      </c>
      <c r="D106" s="15" t="s">
        <v>1616</v>
      </c>
      <c r="E106" s="15" t="s">
        <v>2265</v>
      </c>
      <c r="F106" s="15" t="s">
        <v>2201</v>
      </c>
      <c r="G106" s="15">
        <v>1</v>
      </c>
      <c r="H106" s="15" t="s">
        <v>306</v>
      </c>
      <c r="I106" s="15" t="s">
        <v>307</v>
      </c>
      <c r="J106" s="15" t="s">
        <v>1585</v>
      </c>
      <c r="K106" s="15">
        <v>66</v>
      </c>
      <c r="L106" s="15">
        <v>69</v>
      </c>
      <c r="M106" s="15">
        <v>80</v>
      </c>
      <c r="N106" s="15">
        <v>0</v>
      </c>
      <c r="O106" s="15">
        <v>215</v>
      </c>
      <c r="P106" s="16">
        <f>O106/6</f>
        <v>35.833333333333336</v>
      </c>
      <c r="Q106" s="16">
        <v>85.4</v>
      </c>
      <c r="R106" s="16">
        <f>Q106/2</f>
        <v>42.7</v>
      </c>
      <c r="S106" s="16">
        <f>P106+R106</f>
        <v>78.53333333333333</v>
      </c>
      <c r="T106" s="19">
        <v>1</v>
      </c>
    </row>
    <row r="107" spans="1:20" s="23" customFormat="1" ht="24" customHeight="1">
      <c r="A107" s="5">
        <v>105</v>
      </c>
      <c r="B107" s="15" t="s">
        <v>302</v>
      </c>
      <c r="C107" s="15" t="s">
        <v>303</v>
      </c>
      <c r="D107" s="15" t="s">
        <v>2084</v>
      </c>
      <c r="E107" s="15" t="s">
        <v>308</v>
      </c>
      <c r="F107" s="15" t="s">
        <v>2201</v>
      </c>
      <c r="G107" s="15">
        <v>1</v>
      </c>
      <c r="H107" s="15" t="s">
        <v>309</v>
      </c>
      <c r="I107" s="15" t="s">
        <v>310</v>
      </c>
      <c r="J107" s="15" t="s">
        <v>1586</v>
      </c>
      <c r="K107" s="15">
        <v>46</v>
      </c>
      <c r="L107" s="15">
        <v>71</v>
      </c>
      <c r="M107" s="15">
        <v>83.5</v>
      </c>
      <c r="N107" s="15">
        <v>0</v>
      </c>
      <c r="O107" s="15">
        <v>200.5</v>
      </c>
      <c r="P107" s="16">
        <f>O107/6</f>
        <v>33.416666666666664</v>
      </c>
      <c r="Q107" s="16">
        <v>82.8</v>
      </c>
      <c r="R107" s="16">
        <f>Q107/2</f>
        <v>41.4</v>
      </c>
      <c r="S107" s="16">
        <f>P107+R107</f>
        <v>74.81666666666666</v>
      </c>
      <c r="T107" s="19">
        <v>1</v>
      </c>
    </row>
    <row r="108" spans="1:20" s="23" customFormat="1" ht="24" customHeight="1">
      <c r="A108" s="5">
        <v>106</v>
      </c>
      <c r="B108" s="15" t="s">
        <v>311</v>
      </c>
      <c r="C108" s="15" t="s">
        <v>312</v>
      </c>
      <c r="D108" s="15" t="s">
        <v>1616</v>
      </c>
      <c r="E108" s="15" t="s">
        <v>2200</v>
      </c>
      <c r="F108" s="15" t="s">
        <v>2201</v>
      </c>
      <c r="G108" s="15">
        <v>2</v>
      </c>
      <c r="H108" s="15" t="s">
        <v>313</v>
      </c>
      <c r="I108" s="15" t="s">
        <v>314</v>
      </c>
      <c r="J108" s="15" t="s">
        <v>1586</v>
      </c>
      <c r="K108" s="15">
        <v>63</v>
      </c>
      <c r="L108" s="15">
        <v>71</v>
      </c>
      <c r="M108" s="15">
        <v>79</v>
      </c>
      <c r="N108" s="15">
        <v>0</v>
      </c>
      <c r="O108" s="15">
        <v>213</v>
      </c>
      <c r="P108" s="16">
        <f>O108/6</f>
        <v>35.5</v>
      </c>
      <c r="Q108" s="16">
        <v>86.4</v>
      </c>
      <c r="R108" s="16">
        <f>Q108/2</f>
        <v>43.2</v>
      </c>
      <c r="S108" s="16">
        <f>P108+R108</f>
        <v>78.7</v>
      </c>
      <c r="T108" s="19">
        <v>1</v>
      </c>
    </row>
    <row r="109" spans="1:20" s="23" customFormat="1" ht="24" customHeight="1">
      <c r="A109" s="5">
        <v>107</v>
      </c>
      <c r="B109" s="15" t="s">
        <v>311</v>
      </c>
      <c r="C109" s="15" t="s">
        <v>312</v>
      </c>
      <c r="D109" s="15" t="s">
        <v>1616</v>
      </c>
      <c r="E109" s="15" t="s">
        <v>2200</v>
      </c>
      <c r="F109" s="15" t="s">
        <v>2201</v>
      </c>
      <c r="G109" s="15">
        <v>2</v>
      </c>
      <c r="H109" s="15" t="s">
        <v>315</v>
      </c>
      <c r="I109" s="15" t="s">
        <v>316</v>
      </c>
      <c r="J109" s="15" t="s">
        <v>1586</v>
      </c>
      <c r="K109" s="15">
        <v>57</v>
      </c>
      <c r="L109" s="15">
        <v>73</v>
      </c>
      <c r="M109" s="15">
        <v>72</v>
      </c>
      <c r="N109" s="15">
        <v>0</v>
      </c>
      <c r="O109" s="15">
        <v>202</v>
      </c>
      <c r="P109" s="16">
        <f>O109/6</f>
        <v>33.666666666666664</v>
      </c>
      <c r="Q109" s="16">
        <v>81.4</v>
      </c>
      <c r="R109" s="16">
        <f>Q109/2</f>
        <v>40.7</v>
      </c>
      <c r="S109" s="16">
        <f>P109+R109</f>
        <v>74.36666666666667</v>
      </c>
      <c r="T109" s="19">
        <v>2</v>
      </c>
    </row>
    <row r="110" spans="1:20" s="23" customFormat="1" ht="24" customHeight="1">
      <c r="A110" s="5">
        <v>108</v>
      </c>
      <c r="B110" s="15" t="s">
        <v>311</v>
      </c>
      <c r="C110" s="15" t="s">
        <v>312</v>
      </c>
      <c r="D110" s="15" t="s">
        <v>2230</v>
      </c>
      <c r="E110" s="15" t="s">
        <v>2265</v>
      </c>
      <c r="F110" s="15" t="s">
        <v>2201</v>
      </c>
      <c r="G110" s="15">
        <v>1</v>
      </c>
      <c r="H110" s="15" t="s">
        <v>317</v>
      </c>
      <c r="I110" s="15" t="s">
        <v>318</v>
      </c>
      <c r="J110" s="15" t="s">
        <v>1585</v>
      </c>
      <c r="K110" s="15">
        <v>63</v>
      </c>
      <c r="L110" s="15">
        <v>76</v>
      </c>
      <c r="M110" s="15">
        <v>72.5</v>
      </c>
      <c r="N110" s="15">
        <v>0</v>
      </c>
      <c r="O110" s="15">
        <v>211.5</v>
      </c>
      <c r="P110" s="16">
        <f>O110/6</f>
        <v>35.25</v>
      </c>
      <c r="Q110" s="16">
        <v>82</v>
      </c>
      <c r="R110" s="16">
        <f>Q110/2</f>
        <v>41</v>
      </c>
      <c r="S110" s="16">
        <f>P110+R110</f>
        <v>76.25</v>
      </c>
      <c r="T110" s="19">
        <v>1</v>
      </c>
    </row>
    <row r="111" spans="1:20" s="23" customFormat="1" ht="24" customHeight="1">
      <c r="A111" s="5">
        <v>109</v>
      </c>
      <c r="B111" s="15" t="s">
        <v>319</v>
      </c>
      <c r="C111" s="15" t="s">
        <v>320</v>
      </c>
      <c r="D111" s="15" t="s">
        <v>1616</v>
      </c>
      <c r="E111" s="15" t="s">
        <v>2200</v>
      </c>
      <c r="F111" s="15" t="s">
        <v>2201</v>
      </c>
      <c r="G111" s="15">
        <v>1</v>
      </c>
      <c r="H111" s="15" t="s">
        <v>321</v>
      </c>
      <c r="I111" s="15" t="s">
        <v>322</v>
      </c>
      <c r="J111" s="15" t="s">
        <v>1586</v>
      </c>
      <c r="K111" s="15">
        <v>53</v>
      </c>
      <c r="L111" s="15">
        <v>66</v>
      </c>
      <c r="M111" s="15">
        <v>69.5</v>
      </c>
      <c r="N111" s="15">
        <v>0</v>
      </c>
      <c r="O111" s="15">
        <v>188.5</v>
      </c>
      <c r="P111" s="16">
        <f>O111/6</f>
        <v>31.416666666666668</v>
      </c>
      <c r="Q111" s="16">
        <v>79.8</v>
      </c>
      <c r="R111" s="16">
        <f>Q111/2</f>
        <v>39.9</v>
      </c>
      <c r="S111" s="16">
        <f>P111+R111</f>
        <v>71.31666666666666</v>
      </c>
      <c r="T111" s="19">
        <v>1</v>
      </c>
    </row>
    <row r="112" spans="1:20" s="23" customFormat="1" ht="24" customHeight="1">
      <c r="A112" s="5">
        <v>110</v>
      </c>
      <c r="B112" s="15" t="s">
        <v>323</v>
      </c>
      <c r="C112" s="15" t="s">
        <v>324</v>
      </c>
      <c r="D112" s="15" t="s">
        <v>1616</v>
      </c>
      <c r="E112" s="15" t="s">
        <v>2200</v>
      </c>
      <c r="F112" s="15" t="s">
        <v>2201</v>
      </c>
      <c r="G112" s="15">
        <v>1</v>
      </c>
      <c r="H112" s="15" t="s">
        <v>325</v>
      </c>
      <c r="I112" s="15" t="s">
        <v>326</v>
      </c>
      <c r="J112" s="15" t="s">
        <v>1586</v>
      </c>
      <c r="K112" s="15">
        <v>60</v>
      </c>
      <c r="L112" s="15">
        <v>70</v>
      </c>
      <c r="M112" s="15">
        <v>76</v>
      </c>
      <c r="N112" s="15">
        <v>0</v>
      </c>
      <c r="O112" s="15">
        <v>206</v>
      </c>
      <c r="P112" s="16">
        <f>O112/6</f>
        <v>34.333333333333336</v>
      </c>
      <c r="Q112" s="16">
        <v>80.6</v>
      </c>
      <c r="R112" s="16">
        <f>Q112/2</f>
        <v>40.3</v>
      </c>
      <c r="S112" s="16">
        <f>P112+R112</f>
        <v>74.63333333333333</v>
      </c>
      <c r="T112" s="19">
        <v>1</v>
      </c>
    </row>
    <row r="113" spans="1:20" s="23" customFormat="1" ht="24" customHeight="1">
      <c r="A113" s="5">
        <v>111</v>
      </c>
      <c r="B113" s="15" t="s">
        <v>327</v>
      </c>
      <c r="C113" s="15" t="s">
        <v>328</v>
      </c>
      <c r="D113" s="15" t="s">
        <v>1616</v>
      </c>
      <c r="E113" s="15" t="s">
        <v>2200</v>
      </c>
      <c r="F113" s="15" t="s">
        <v>2201</v>
      </c>
      <c r="G113" s="15">
        <v>1</v>
      </c>
      <c r="H113" s="15" t="s">
        <v>329</v>
      </c>
      <c r="I113" s="15" t="s">
        <v>330</v>
      </c>
      <c r="J113" s="15" t="s">
        <v>1586</v>
      </c>
      <c r="K113" s="15">
        <v>59</v>
      </c>
      <c r="L113" s="15">
        <v>76</v>
      </c>
      <c r="M113" s="15">
        <v>72</v>
      </c>
      <c r="N113" s="15">
        <v>0</v>
      </c>
      <c r="O113" s="15">
        <v>207</v>
      </c>
      <c r="P113" s="16">
        <f>O113/6</f>
        <v>34.5</v>
      </c>
      <c r="Q113" s="16">
        <v>82.4</v>
      </c>
      <c r="R113" s="16">
        <f>Q113/2</f>
        <v>41.2</v>
      </c>
      <c r="S113" s="16">
        <f>P113+R113</f>
        <v>75.7</v>
      </c>
      <c r="T113" s="19">
        <v>1</v>
      </c>
    </row>
    <row r="114" spans="1:20" s="23" customFormat="1" ht="24" customHeight="1">
      <c r="A114" s="5">
        <v>112</v>
      </c>
      <c r="B114" s="15" t="s">
        <v>43</v>
      </c>
      <c r="C114" s="15" t="s">
        <v>331</v>
      </c>
      <c r="D114" s="15" t="s">
        <v>2084</v>
      </c>
      <c r="E114" s="15" t="s">
        <v>2200</v>
      </c>
      <c r="F114" s="15" t="s">
        <v>2201</v>
      </c>
      <c r="G114" s="15">
        <v>1</v>
      </c>
      <c r="H114" s="15" t="s">
        <v>332</v>
      </c>
      <c r="I114" s="15" t="s">
        <v>333</v>
      </c>
      <c r="J114" s="15" t="s">
        <v>1586</v>
      </c>
      <c r="K114" s="15">
        <v>62</v>
      </c>
      <c r="L114" s="15">
        <v>63</v>
      </c>
      <c r="M114" s="15">
        <v>71</v>
      </c>
      <c r="N114" s="15">
        <v>0</v>
      </c>
      <c r="O114" s="15">
        <v>196</v>
      </c>
      <c r="P114" s="16">
        <f>O114/6</f>
        <v>32.666666666666664</v>
      </c>
      <c r="Q114" s="16">
        <v>83.4</v>
      </c>
      <c r="R114" s="16">
        <f>Q114/2</f>
        <v>41.7</v>
      </c>
      <c r="S114" s="16">
        <f>P114+R114</f>
        <v>74.36666666666667</v>
      </c>
      <c r="T114" s="19">
        <v>1</v>
      </c>
    </row>
    <row r="115" spans="1:20" s="23" customFormat="1" ht="24" customHeight="1">
      <c r="A115" s="5">
        <v>113</v>
      </c>
      <c r="B115" s="15" t="s">
        <v>334</v>
      </c>
      <c r="C115" s="15" t="s">
        <v>335</v>
      </c>
      <c r="D115" s="15" t="s">
        <v>2084</v>
      </c>
      <c r="E115" s="15" t="s">
        <v>2200</v>
      </c>
      <c r="F115" s="15" t="s">
        <v>2201</v>
      </c>
      <c r="G115" s="15">
        <v>1</v>
      </c>
      <c r="H115" s="15" t="s">
        <v>336</v>
      </c>
      <c r="I115" s="15" t="s">
        <v>337</v>
      </c>
      <c r="J115" s="15" t="s">
        <v>1586</v>
      </c>
      <c r="K115" s="15">
        <v>56</v>
      </c>
      <c r="L115" s="15">
        <v>73</v>
      </c>
      <c r="M115" s="15">
        <v>70.5</v>
      </c>
      <c r="N115" s="15">
        <v>0</v>
      </c>
      <c r="O115" s="15">
        <v>199.5</v>
      </c>
      <c r="P115" s="16">
        <f>O115/6</f>
        <v>33.25</v>
      </c>
      <c r="Q115" s="16">
        <v>81.4</v>
      </c>
      <c r="R115" s="16">
        <f>Q115/2</f>
        <v>40.7</v>
      </c>
      <c r="S115" s="16">
        <f>P115+R115</f>
        <v>73.95</v>
      </c>
      <c r="T115" s="19">
        <v>1</v>
      </c>
    </row>
    <row r="116" spans="1:20" s="23" customFormat="1" ht="24" customHeight="1">
      <c r="A116" s="5">
        <v>114</v>
      </c>
      <c r="B116" s="15" t="s">
        <v>338</v>
      </c>
      <c r="C116" s="15" t="s">
        <v>339</v>
      </c>
      <c r="D116" s="15" t="s">
        <v>2084</v>
      </c>
      <c r="E116" s="15" t="s">
        <v>2200</v>
      </c>
      <c r="F116" s="15" t="s">
        <v>2201</v>
      </c>
      <c r="G116" s="15">
        <v>1</v>
      </c>
      <c r="H116" s="15" t="s">
        <v>340</v>
      </c>
      <c r="I116" s="15" t="s">
        <v>341</v>
      </c>
      <c r="J116" s="15" t="s">
        <v>1585</v>
      </c>
      <c r="K116" s="15">
        <v>68</v>
      </c>
      <c r="L116" s="15">
        <v>69</v>
      </c>
      <c r="M116" s="15">
        <v>71.5</v>
      </c>
      <c r="N116" s="15">
        <v>0</v>
      </c>
      <c r="O116" s="15">
        <v>208.5</v>
      </c>
      <c r="P116" s="16">
        <f>O116/6</f>
        <v>34.75</v>
      </c>
      <c r="Q116" s="16">
        <v>78.6</v>
      </c>
      <c r="R116" s="16">
        <f>Q116/2</f>
        <v>39.3</v>
      </c>
      <c r="S116" s="16">
        <f>P116+R116</f>
        <v>74.05</v>
      </c>
      <c r="T116" s="19">
        <v>1</v>
      </c>
    </row>
    <row r="117" spans="1:20" s="23" customFormat="1" ht="24" customHeight="1">
      <c r="A117" s="5">
        <v>115</v>
      </c>
      <c r="B117" s="15" t="s">
        <v>44</v>
      </c>
      <c r="C117" s="15" t="s">
        <v>342</v>
      </c>
      <c r="D117" s="15" t="s">
        <v>2084</v>
      </c>
      <c r="E117" s="15" t="s">
        <v>2200</v>
      </c>
      <c r="F117" s="15" t="s">
        <v>2201</v>
      </c>
      <c r="G117" s="15">
        <v>1</v>
      </c>
      <c r="H117" s="15" t="s">
        <v>343</v>
      </c>
      <c r="I117" s="15" t="s">
        <v>344</v>
      </c>
      <c r="J117" s="15" t="s">
        <v>1586</v>
      </c>
      <c r="K117" s="15">
        <v>66</v>
      </c>
      <c r="L117" s="15">
        <v>70</v>
      </c>
      <c r="M117" s="15">
        <v>81</v>
      </c>
      <c r="N117" s="15">
        <v>0</v>
      </c>
      <c r="O117" s="15">
        <v>217</v>
      </c>
      <c r="P117" s="16">
        <f>O117/6</f>
        <v>36.166666666666664</v>
      </c>
      <c r="Q117" s="16">
        <v>80.2</v>
      </c>
      <c r="R117" s="16">
        <f>Q117/2</f>
        <v>40.1</v>
      </c>
      <c r="S117" s="16">
        <f>P117+R117</f>
        <v>76.26666666666667</v>
      </c>
      <c r="T117" s="19">
        <v>1</v>
      </c>
    </row>
    <row r="118" spans="1:20" s="23" customFormat="1" ht="24" customHeight="1">
      <c r="A118" s="5">
        <v>116</v>
      </c>
      <c r="B118" s="15" t="s">
        <v>345</v>
      </c>
      <c r="C118" s="15" t="s">
        <v>346</v>
      </c>
      <c r="D118" s="15" t="s">
        <v>2084</v>
      </c>
      <c r="E118" s="15" t="s">
        <v>2200</v>
      </c>
      <c r="F118" s="15" t="s">
        <v>2201</v>
      </c>
      <c r="G118" s="15">
        <v>1</v>
      </c>
      <c r="H118" s="15" t="s">
        <v>347</v>
      </c>
      <c r="I118" s="15" t="s">
        <v>348</v>
      </c>
      <c r="J118" s="15" t="s">
        <v>1585</v>
      </c>
      <c r="K118" s="15">
        <v>56</v>
      </c>
      <c r="L118" s="15">
        <v>71</v>
      </c>
      <c r="M118" s="15">
        <v>78.5</v>
      </c>
      <c r="N118" s="15">
        <v>0</v>
      </c>
      <c r="O118" s="15">
        <v>205.5</v>
      </c>
      <c r="P118" s="16">
        <f>O118/6</f>
        <v>34.25</v>
      </c>
      <c r="Q118" s="16">
        <v>79.6</v>
      </c>
      <c r="R118" s="16">
        <f>Q118/2</f>
        <v>39.8</v>
      </c>
      <c r="S118" s="16">
        <f>P118+R118</f>
        <v>74.05</v>
      </c>
      <c r="T118" s="19">
        <v>1</v>
      </c>
    </row>
    <row r="119" spans="1:20" s="23" customFormat="1" ht="24" customHeight="1">
      <c r="A119" s="5">
        <v>117</v>
      </c>
      <c r="B119" s="15" t="s">
        <v>349</v>
      </c>
      <c r="C119" s="15" t="s">
        <v>350</v>
      </c>
      <c r="D119" s="15" t="s">
        <v>2084</v>
      </c>
      <c r="E119" s="15" t="s">
        <v>2200</v>
      </c>
      <c r="F119" s="15" t="s">
        <v>2201</v>
      </c>
      <c r="G119" s="15">
        <v>1</v>
      </c>
      <c r="H119" s="15" t="s">
        <v>351</v>
      </c>
      <c r="I119" s="15" t="s">
        <v>352</v>
      </c>
      <c r="J119" s="15" t="s">
        <v>1585</v>
      </c>
      <c r="K119" s="15">
        <v>55</v>
      </c>
      <c r="L119" s="15">
        <v>68</v>
      </c>
      <c r="M119" s="15">
        <v>66</v>
      </c>
      <c r="N119" s="15">
        <v>0</v>
      </c>
      <c r="O119" s="15">
        <v>189</v>
      </c>
      <c r="P119" s="16">
        <f>O119/6</f>
        <v>31.5</v>
      </c>
      <c r="Q119" s="16">
        <v>80</v>
      </c>
      <c r="R119" s="16">
        <f>Q119/2</f>
        <v>40</v>
      </c>
      <c r="S119" s="16">
        <f>P119+R119</f>
        <v>71.5</v>
      </c>
      <c r="T119" s="19">
        <v>1</v>
      </c>
    </row>
    <row r="120" spans="1:20" s="23" customFormat="1" ht="24" customHeight="1">
      <c r="A120" s="5">
        <v>118</v>
      </c>
      <c r="B120" s="15" t="s">
        <v>353</v>
      </c>
      <c r="C120" s="15" t="s">
        <v>354</v>
      </c>
      <c r="D120" s="15" t="s">
        <v>2087</v>
      </c>
      <c r="E120" s="15" t="s">
        <v>2200</v>
      </c>
      <c r="F120" s="15" t="s">
        <v>2201</v>
      </c>
      <c r="G120" s="15">
        <v>1</v>
      </c>
      <c r="H120" s="15" t="s">
        <v>355</v>
      </c>
      <c r="I120" s="15" t="s">
        <v>356</v>
      </c>
      <c r="J120" s="15" t="s">
        <v>1586</v>
      </c>
      <c r="K120" s="15">
        <v>62</v>
      </c>
      <c r="L120" s="15">
        <v>75</v>
      </c>
      <c r="M120" s="15">
        <v>73</v>
      </c>
      <c r="N120" s="15">
        <v>0</v>
      </c>
      <c r="O120" s="15">
        <v>210</v>
      </c>
      <c r="P120" s="16">
        <f>O120/6</f>
        <v>35</v>
      </c>
      <c r="Q120" s="16">
        <v>83</v>
      </c>
      <c r="R120" s="16">
        <f>Q120/2</f>
        <v>41.5</v>
      </c>
      <c r="S120" s="16">
        <f>P120+R120</f>
        <v>76.5</v>
      </c>
      <c r="T120" s="19">
        <v>1</v>
      </c>
    </row>
    <row r="121" spans="1:20" s="23" customFormat="1" ht="24" customHeight="1">
      <c r="A121" s="5">
        <v>119</v>
      </c>
      <c r="B121" s="15" t="s">
        <v>357</v>
      </c>
      <c r="C121" s="15" t="s">
        <v>358</v>
      </c>
      <c r="D121" s="15" t="s">
        <v>1658</v>
      </c>
      <c r="E121" s="15" t="s">
        <v>2200</v>
      </c>
      <c r="F121" s="15" t="s">
        <v>2201</v>
      </c>
      <c r="G121" s="15">
        <v>1</v>
      </c>
      <c r="H121" s="15" t="s">
        <v>359</v>
      </c>
      <c r="I121" s="15" t="s">
        <v>360</v>
      </c>
      <c r="J121" s="15" t="s">
        <v>1585</v>
      </c>
      <c r="K121" s="15">
        <v>50</v>
      </c>
      <c r="L121" s="15">
        <v>62</v>
      </c>
      <c r="M121" s="15">
        <v>73.5</v>
      </c>
      <c r="N121" s="15">
        <v>0</v>
      </c>
      <c r="O121" s="15">
        <v>185.5</v>
      </c>
      <c r="P121" s="16">
        <f>O121/6</f>
        <v>30.916666666666668</v>
      </c>
      <c r="Q121" s="16">
        <v>72</v>
      </c>
      <c r="R121" s="16">
        <f>Q121/2</f>
        <v>36</v>
      </c>
      <c r="S121" s="16">
        <f>P121+R121</f>
        <v>66.91666666666667</v>
      </c>
      <c r="T121" s="19">
        <v>1</v>
      </c>
    </row>
    <row r="122" spans="1:20" s="23" customFormat="1" ht="24" customHeight="1">
      <c r="A122" s="5">
        <v>120</v>
      </c>
      <c r="B122" s="15" t="s">
        <v>361</v>
      </c>
      <c r="C122" s="15" t="s">
        <v>362</v>
      </c>
      <c r="D122" s="15" t="s">
        <v>183</v>
      </c>
      <c r="E122" s="15" t="s">
        <v>2200</v>
      </c>
      <c r="F122" s="15" t="s">
        <v>2201</v>
      </c>
      <c r="G122" s="15">
        <v>1</v>
      </c>
      <c r="H122" s="15" t="s">
        <v>363</v>
      </c>
      <c r="I122" s="15" t="s">
        <v>364</v>
      </c>
      <c r="J122" s="15" t="s">
        <v>1586</v>
      </c>
      <c r="K122" s="15">
        <v>53</v>
      </c>
      <c r="L122" s="15">
        <v>66</v>
      </c>
      <c r="M122" s="15">
        <v>74.5</v>
      </c>
      <c r="N122" s="15">
        <v>0</v>
      </c>
      <c r="O122" s="15">
        <v>193.5</v>
      </c>
      <c r="P122" s="16">
        <f>O122/6</f>
        <v>32.25</v>
      </c>
      <c r="Q122" s="16">
        <v>82.2</v>
      </c>
      <c r="R122" s="16">
        <f>Q122/2</f>
        <v>41.1</v>
      </c>
      <c r="S122" s="16">
        <f>P122+R122</f>
        <v>73.35</v>
      </c>
      <c r="T122" s="19">
        <v>1</v>
      </c>
    </row>
    <row r="123" spans="1:20" s="23" customFormat="1" ht="24" customHeight="1">
      <c r="A123" s="5">
        <v>121</v>
      </c>
      <c r="B123" s="15" t="s">
        <v>365</v>
      </c>
      <c r="C123" s="15" t="s">
        <v>366</v>
      </c>
      <c r="D123" s="15" t="s">
        <v>2084</v>
      </c>
      <c r="E123" s="15" t="s">
        <v>2200</v>
      </c>
      <c r="F123" s="15" t="s">
        <v>2201</v>
      </c>
      <c r="G123" s="15">
        <v>1</v>
      </c>
      <c r="H123" s="15" t="s">
        <v>367</v>
      </c>
      <c r="I123" s="15" t="s">
        <v>368</v>
      </c>
      <c r="J123" s="15" t="s">
        <v>1585</v>
      </c>
      <c r="K123" s="15">
        <v>57</v>
      </c>
      <c r="L123" s="15">
        <v>65</v>
      </c>
      <c r="M123" s="15">
        <v>73</v>
      </c>
      <c r="N123" s="15">
        <v>0</v>
      </c>
      <c r="O123" s="15">
        <v>195</v>
      </c>
      <c r="P123" s="16">
        <f>O123/6</f>
        <v>32.5</v>
      </c>
      <c r="Q123" s="16">
        <v>76.2</v>
      </c>
      <c r="R123" s="16">
        <f>Q123/2</f>
        <v>38.1</v>
      </c>
      <c r="S123" s="16">
        <f>P123+R123</f>
        <v>70.6</v>
      </c>
      <c r="T123" s="19">
        <v>1</v>
      </c>
    </row>
    <row r="124" spans="1:20" s="23" customFormat="1" ht="24" customHeight="1">
      <c r="A124" s="5">
        <v>122</v>
      </c>
      <c r="B124" s="15" t="s">
        <v>369</v>
      </c>
      <c r="C124" s="15" t="s">
        <v>370</v>
      </c>
      <c r="D124" s="15" t="s">
        <v>214</v>
      </c>
      <c r="E124" s="15" t="s">
        <v>2200</v>
      </c>
      <c r="F124" s="15" t="s">
        <v>2201</v>
      </c>
      <c r="G124" s="15">
        <v>1</v>
      </c>
      <c r="H124" s="15" t="s">
        <v>371</v>
      </c>
      <c r="I124" s="15" t="s">
        <v>372</v>
      </c>
      <c r="J124" s="15" t="s">
        <v>1586</v>
      </c>
      <c r="K124" s="15">
        <v>53</v>
      </c>
      <c r="L124" s="15">
        <v>60</v>
      </c>
      <c r="M124" s="15">
        <v>68</v>
      </c>
      <c r="N124" s="15">
        <v>0</v>
      </c>
      <c r="O124" s="15">
        <v>181</v>
      </c>
      <c r="P124" s="16">
        <f>O124/6</f>
        <v>30.166666666666668</v>
      </c>
      <c r="Q124" s="16">
        <v>80</v>
      </c>
      <c r="R124" s="16">
        <f>Q124/2</f>
        <v>40</v>
      </c>
      <c r="S124" s="16">
        <f>P124+R124</f>
        <v>70.16666666666667</v>
      </c>
      <c r="T124" s="19">
        <v>1</v>
      </c>
    </row>
    <row r="125" spans="1:20" s="23" customFormat="1" ht="24" customHeight="1">
      <c r="A125" s="5">
        <v>123</v>
      </c>
      <c r="B125" s="15" t="s">
        <v>373</v>
      </c>
      <c r="C125" s="15" t="s">
        <v>374</v>
      </c>
      <c r="D125" s="15" t="s">
        <v>2084</v>
      </c>
      <c r="E125" s="15" t="s">
        <v>2200</v>
      </c>
      <c r="F125" s="15" t="s">
        <v>2201</v>
      </c>
      <c r="G125" s="15">
        <v>1</v>
      </c>
      <c r="H125" s="15" t="s">
        <v>375</v>
      </c>
      <c r="I125" s="15" t="s">
        <v>376</v>
      </c>
      <c r="J125" s="15" t="s">
        <v>1585</v>
      </c>
      <c r="K125" s="15">
        <v>68</v>
      </c>
      <c r="L125" s="15">
        <v>68</v>
      </c>
      <c r="M125" s="15">
        <v>70</v>
      </c>
      <c r="N125" s="15">
        <v>0</v>
      </c>
      <c r="O125" s="15">
        <v>206</v>
      </c>
      <c r="P125" s="16">
        <f>O125/6</f>
        <v>34.333333333333336</v>
      </c>
      <c r="Q125" s="16">
        <v>83.4</v>
      </c>
      <c r="R125" s="16">
        <f>Q125/2</f>
        <v>41.7</v>
      </c>
      <c r="S125" s="16">
        <f>P125+R125</f>
        <v>76.03333333333333</v>
      </c>
      <c r="T125" s="19">
        <v>1</v>
      </c>
    </row>
    <row r="126" spans="1:20" s="23" customFormat="1" ht="24" customHeight="1">
      <c r="A126" s="5">
        <v>124</v>
      </c>
      <c r="B126" s="15" t="s">
        <v>377</v>
      </c>
      <c r="C126" s="15" t="s">
        <v>378</v>
      </c>
      <c r="D126" s="15" t="s">
        <v>1616</v>
      </c>
      <c r="E126" s="15" t="s">
        <v>2200</v>
      </c>
      <c r="F126" s="15" t="s">
        <v>2201</v>
      </c>
      <c r="G126" s="15">
        <v>1</v>
      </c>
      <c r="H126" s="15" t="s">
        <v>379</v>
      </c>
      <c r="I126" s="15" t="s">
        <v>380</v>
      </c>
      <c r="J126" s="15" t="s">
        <v>1586</v>
      </c>
      <c r="K126" s="15">
        <v>53</v>
      </c>
      <c r="L126" s="15">
        <v>60</v>
      </c>
      <c r="M126" s="15">
        <v>67</v>
      </c>
      <c r="N126" s="15">
        <v>0</v>
      </c>
      <c r="O126" s="15">
        <v>180</v>
      </c>
      <c r="P126" s="16">
        <f>O126/6</f>
        <v>30</v>
      </c>
      <c r="Q126" s="16">
        <v>86.4</v>
      </c>
      <c r="R126" s="16">
        <f>Q126/2</f>
        <v>43.2</v>
      </c>
      <c r="S126" s="16">
        <f>P126+R126</f>
        <v>73.2</v>
      </c>
      <c r="T126" s="19">
        <v>1</v>
      </c>
    </row>
    <row r="127" spans="1:20" s="23" customFormat="1" ht="24" customHeight="1">
      <c r="A127" s="5">
        <v>125</v>
      </c>
      <c r="B127" s="15" t="s">
        <v>377</v>
      </c>
      <c r="C127" s="15" t="s">
        <v>378</v>
      </c>
      <c r="D127" s="15" t="s">
        <v>2084</v>
      </c>
      <c r="E127" s="15" t="s">
        <v>2265</v>
      </c>
      <c r="F127" s="15" t="s">
        <v>2201</v>
      </c>
      <c r="G127" s="15">
        <v>1</v>
      </c>
      <c r="H127" s="15" t="s">
        <v>381</v>
      </c>
      <c r="I127" s="15" t="s">
        <v>382</v>
      </c>
      <c r="J127" s="15" t="s">
        <v>1586</v>
      </c>
      <c r="K127" s="15">
        <v>61</v>
      </c>
      <c r="L127" s="15">
        <v>74</v>
      </c>
      <c r="M127" s="15">
        <v>72</v>
      </c>
      <c r="N127" s="15">
        <v>0</v>
      </c>
      <c r="O127" s="15">
        <v>207</v>
      </c>
      <c r="P127" s="16">
        <f>O127/6</f>
        <v>34.5</v>
      </c>
      <c r="Q127" s="16">
        <v>77.8</v>
      </c>
      <c r="R127" s="16">
        <f>Q127/2</f>
        <v>38.9</v>
      </c>
      <c r="S127" s="16">
        <f>P127+R127</f>
        <v>73.4</v>
      </c>
      <c r="T127" s="19">
        <v>1</v>
      </c>
    </row>
    <row r="128" spans="1:20" s="23" customFormat="1" ht="24" customHeight="1">
      <c r="A128" s="5">
        <v>126</v>
      </c>
      <c r="B128" s="15" t="s">
        <v>383</v>
      </c>
      <c r="C128" s="15" t="s">
        <v>384</v>
      </c>
      <c r="D128" s="15" t="s">
        <v>1616</v>
      </c>
      <c r="E128" s="15" t="s">
        <v>2200</v>
      </c>
      <c r="F128" s="15" t="s">
        <v>2201</v>
      </c>
      <c r="G128" s="15">
        <v>1</v>
      </c>
      <c r="H128" s="15" t="s">
        <v>385</v>
      </c>
      <c r="I128" s="15" t="s">
        <v>386</v>
      </c>
      <c r="J128" s="15" t="s">
        <v>1586</v>
      </c>
      <c r="K128" s="15">
        <v>63</v>
      </c>
      <c r="L128" s="15">
        <v>65</v>
      </c>
      <c r="M128" s="15">
        <v>78</v>
      </c>
      <c r="N128" s="15">
        <v>0</v>
      </c>
      <c r="O128" s="15">
        <v>206</v>
      </c>
      <c r="P128" s="16">
        <f>O128/6</f>
        <v>34.333333333333336</v>
      </c>
      <c r="Q128" s="16">
        <v>76.4</v>
      </c>
      <c r="R128" s="16">
        <f>Q128/2</f>
        <v>38.2</v>
      </c>
      <c r="S128" s="16">
        <f>P128+R128</f>
        <v>72.53333333333333</v>
      </c>
      <c r="T128" s="19">
        <v>1</v>
      </c>
    </row>
    <row r="129" spans="1:20" s="23" customFormat="1" ht="24" customHeight="1">
      <c r="A129" s="5">
        <v>127</v>
      </c>
      <c r="B129" s="15" t="s">
        <v>387</v>
      </c>
      <c r="C129" s="15" t="s">
        <v>388</v>
      </c>
      <c r="D129" s="15" t="s">
        <v>1616</v>
      </c>
      <c r="E129" s="15" t="s">
        <v>2200</v>
      </c>
      <c r="F129" s="15" t="s">
        <v>2201</v>
      </c>
      <c r="G129" s="15">
        <v>1</v>
      </c>
      <c r="H129" s="15" t="s">
        <v>389</v>
      </c>
      <c r="I129" s="15" t="s">
        <v>390</v>
      </c>
      <c r="J129" s="15" t="s">
        <v>1585</v>
      </c>
      <c r="K129" s="15">
        <v>59</v>
      </c>
      <c r="L129" s="15">
        <v>67</v>
      </c>
      <c r="M129" s="15">
        <v>66</v>
      </c>
      <c r="N129" s="15">
        <v>0</v>
      </c>
      <c r="O129" s="15">
        <v>192</v>
      </c>
      <c r="P129" s="16">
        <f>O129/6</f>
        <v>32</v>
      </c>
      <c r="Q129" s="16">
        <v>79.8</v>
      </c>
      <c r="R129" s="16">
        <f>Q129/2</f>
        <v>39.9</v>
      </c>
      <c r="S129" s="16">
        <f>P129+R129</f>
        <v>71.9</v>
      </c>
      <c r="T129" s="19">
        <v>1</v>
      </c>
    </row>
    <row r="130" spans="1:20" s="23" customFormat="1" ht="24" customHeight="1">
      <c r="A130" s="5">
        <v>128</v>
      </c>
      <c r="B130" s="15" t="s">
        <v>391</v>
      </c>
      <c r="C130" s="15" t="s">
        <v>392</v>
      </c>
      <c r="D130" s="15" t="s">
        <v>2230</v>
      </c>
      <c r="E130" s="15" t="s">
        <v>2200</v>
      </c>
      <c r="F130" s="15" t="s">
        <v>2201</v>
      </c>
      <c r="G130" s="15">
        <v>1</v>
      </c>
      <c r="H130" s="15" t="s">
        <v>393</v>
      </c>
      <c r="I130" s="15" t="s">
        <v>394</v>
      </c>
      <c r="J130" s="15" t="s">
        <v>1586</v>
      </c>
      <c r="K130" s="15">
        <v>60</v>
      </c>
      <c r="L130" s="15">
        <v>75</v>
      </c>
      <c r="M130" s="15">
        <v>76.5</v>
      </c>
      <c r="N130" s="15">
        <v>0</v>
      </c>
      <c r="O130" s="15">
        <v>211.5</v>
      </c>
      <c r="P130" s="16">
        <f>O130/6</f>
        <v>35.25</v>
      </c>
      <c r="Q130" s="16">
        <v>81.4</v>
      </c>
      <c r="R130" s="16">
        <f>Q130/2</f>
        <v>40.7</v>
      </c>
      <c r="S130" s="16">
        <f>P130+R130</f>
        <v>75.95</v>
      </c>
      <c r="T130" s="19">
        <v>1</v>
      </c>
    </row>
    <row r="131" spans="1:20" s="23" customFormat="1" ht="24" customHeight="1">
      <c r="A131" s="5">
        <v>129</v>
      </c>
      <c r="B131" s="15" t="s">
        <v>395</v>
      </c>
      <c r="C131" s="15" t="s">
        <v>396</v>
      </c>
      <c r="D131" s="15" t="s">
        <v>1658</v>
      </c>
      <c r="E131" s="15" t="s">
        <v>2200</v>
      </c>
      <c r="F131" s="15" t="s">
        <v>2201</v>
      </c>
      <c r="G131" s="15">
        <v>1</v>
      </c>
      <c r="H131" s="15" t="s">
        <v>397</v>
      </c>
      <c r="I131" s="15" t="s">
        <v>398</v>
      </c>
      <c r="J131" s="15" t="s">
        <v>1586</v>
      </c>
      <c r="K131" s="15">
        <v>68</v>
      </c>
      <c r="L131" s="15">
        <v>65</v>
      </c>
      <c r="M131" s="15">
        <v>62.5</v>
      </c>
      <c r="N131" s="15">
        <v>0</v>
      </c>
      <c r="O131" s="15">
        <v>195.5</v>
      </c>
      <c r="P131" s="16">
        <f>O131/6</f>
        <v>32.583333333333336</v>
      </c>
      <c r="Q131" s="16">
        <v>76.6</v>
      </c>
      <c r="R131" s="16">
        <f>Q131/2</f>
        <v>38.3</v>
      </c>
      <c r="S131" s="16">
        <f>P131+R131</f>
        <v>70.88333333333333</v>
      </c>
      <c r="T131" s="19">
        <v>1</v>
      </c>
    </row>
    <row r="132" spans="1:20" s="23" customFormat="1" ht="24" customHeight="1">
      <c r="A132" s="5">
        <v>130</v>
      </c>
      <c r="B132" s="15" t="s">
        <v>399</v>
      </c>
      <c r="C132" s="15" t="s">
        <v>400</v>
      </c>
      <c r="D132" s="15" t="s">
        <v>1658</v>
      </c>
      <c r="E132" s="15" t="s">
        <v>2200</v>
      </c>
      <c r="F132" s="15" t="s">
        <v>2201</v>
      </c>
      <c r="G132" s="15">
        <v>1</v>
      </c>
      <c r="H132" s="15" t="s">
        <v>401</v>
      </c>
      <c r="I132" s="15" t="s">
        <v>402</v>
      </c>
      <c r="J132" s="15" t="s">
        <v>1585</v>
      </c>
      <c r="K132" s="15">
        <v>71</v>
      </c>
      <c r="L132" s="15">
        <v>74</v>
      </c>
      <c r="M132" s="15">
        <v>65</v>
      </c>
      <c r="N132" s="15">
        <v>0</v>
      </c>
      <c r="O132" s="15">
        <v>210</v>
      </c>
      <c r="P132" s="16">
        <f>O132/6</f>
        <v>35</v>
      </c>
      <c r="Q132" s="16">
        <v>76.2</v>
      </c>
      <c r="R132" s="16">
        <f>Q132/2</f>
        <v>38.1</v>
      </c>
      <c r="S132" s="16">
        <f>P132+R132</f>
        <v>73.1</v>
      </c>
      <c r="T132" s="19">
        <v>1</v>
      </c>
    </row>
    <row r="133" spans="1:20" s="23" customFormat="1" ht="24" customHeight="1">
      <c r="A133" s="5">
        <v>131</v>
      </c>
      <c r="B133" s="15" t="s">
        <v>403</v>
      </c>
      <c r="C133" s="15" t="s">
        <v>404</v>
      </c>
      <c r="D133" s="15" t="s">
        <v>2084</v>
      </c>
      <c r="E133" s="15" t="s">
        <v>2200</v>
      </c>
      <c r="F133" s="15" t="s">
        <v>2201</v>
      </c>
      <c r="G133" s="15">
        <v>2</v>
      </c>
      <c r="H133" s="15" t="s">
        <v>405</v>
      </c>
      <c r="I133" s="15" t="s">
        <v>406</v>
      </c>
      <c r="J133" s="15" t="s">
        <v>1586</v>
      </c>
      <c r="K133" s="15">
        <v>58</v>
      </c>
      <c r="L133" s="15">
        <v>63</v>
      </c>
      <c r="M133" s="15">
        <v>65</v>
      </c>
      <c r="N133" s="15">
        <v>0</v>
      </c>
      <c r="O133" s="15">
        <v>186</v>
      </c>
      <c r="P133" s="16">
        <f>O133/6</f>
        <v>31</v>
      </c>
      <c r="Q133" s="16">
        <v>71</v>
      </c>
      <c r="R133" s="16">
        <f>Q133/2</f>
        <v>35.5</v>
      </c>
      <c r="S133" s="16">
        <f>P133+R133</f>
        <v>66.5</v>
      </c>
      <c r="T133" s="19">
        <v>1</v>
      </c>
    </row>
    <row r="134" spans="1:20" s="23" customFormat="1" ht="24" customHeight="1">
      <c r="A134" s="5">
        <v>132</v>
      </c>
      <c r="B134" s="15" t="s">
        <v>403</v>
      </c>
      <c r="C134" s="15" t="s">
        <v>404</v>
      </c>
      <c r="D134" s="15" t="s">
        <v>2084</v>
      </c>
      <c r="E134" s="15" t="s">
        <v>2200</v>
      </c>
      <c r="F134" s="15" t="s">
        <v>2201</v>
      </c>
      <c r="G134" s="15">
        <v>2</v>
      </c>
      <c r="H134" s="15" t="s">
        <v>407</v>
      </c>
      <c r="I134" s="15" t="s">
        <v>408</v>
      </c>
      <c r="J134" s="15" t="s">
        <v>1586</v>
      </c>
      <c r="K134" s="15">
        <v>55</v>
      </c>
      <c r="L134" s="15">
        <v>71</v>
      </c>
      <c r="M134" s="15">
        <v>56</v>
      </c>
      <c r="N134" s="15">
        <v>0</v>
      </c>
      <c r="O134" s="15">
        <v>182</v>
      </c>
      <c r="P134" s="16">
        <f>O134/6</f>
        <v>30.333333333333332</v>
      </c>
      <c r="Q134" s="16">
        <v>71.6</v>
      </c>
      <c r="R134" s="16">
        <f>Q134/2</f>
        <v>35.8</v>
      </c>
      <c r="S134" s="16">
        <f>P134+R134</f>
        <v>66.13333333333333</v>
      </c>
      <c r="T134" s="19">
        <v>2</v>
      </c>
    </row>
    <row r="135" spans="1:20" s="23" customFormat="1" ht="24" customHeight="1">
      <c r="A135" s="5">
        <v>133</v>
      </c>
      <c r="B135" s="15" t="s">
        <v>409</v>
      </c>
      <c r="C135" s="15" t="s">
        <v>410</v>
      </c>
      <c r="D135" s="15" t="s">
        <v>2084</v>
      </c>
      <c r="E135" s="15" t="s">
        <v>2200</v>
      </c>
      <c r="F135" s="15" t="s">
        <v>2201</v>
      </c>
      <c r="G135" s="15">
        <v>1</v>
      </c>
      <c r="H135" s="15" t="s">
        <v>411</v>
      </c>
      <c r="I135" s="15" t="s">
        <v>412</v>
      </c>
      <c r="J135" s="15" t="s">
        <v>1585</v>
      </c>
      <c r="K135" s="15">
        <v>47</v>
      </c>
      <c r="L135" s="15">
        <v>67</v>
      </c>
      <c r="M135" s="15">
        <v>74.5</v>
      </c>
      <c r="N135" s="15">
        <v>0</v>
      </c>
      <c r="O135" s="15">
        <v>188.5</v>
      </c>
      <c r="P135" s="16">
        <f>O135/6</f>
        <v>31.416666666666668</v>
      </c>
      <c r="Q135" s="16">
        <v>71.6</v>
      </c>
      <c r="R135" s="16">
        <f>Q135/2</f>
        <v>35.8</v>
      </c>
      <c r="S135" s="16">
        <f>P135+R135</f>
        <v>67.21666666666667</v>
      </c>
      <c r="T135" s="19">
        <v>1</v>
      </c>
    </row>
    <row r="136" spans="1:20" s="23" customFormat="1" ht="24" customHeight="1">
      <c r="A136" s="5">
        <v>134</v>
      </c>
      <c r="B136" s="15" t="s">
        <v>413</v>
      </c>
      <c r="C136" s="15" t="s">
        <v>414</v>
      </c>
      <c r="D136" s="15" t="s">
        <v>2084</v>
      </c>
      <c r="E136" s="15" t="s">
        <v>2200</v>
      </c>
      <c r="F136" s="15" t="s">
        <v>2201</v>
      </c>
      <c r="G136" s="15">
        <v>1</v>
      </c>
      <c r="H136" s="15" t="s">
        <v>415</v>
      </c>
      <c r="I136" s="15" t="s">
        <v>416</v>
      </c>
      <c r="J136" s="15" t="s">
        <v>1586</v>
      </c>
      <c r="K136" s="15">
        <v>53</v>
      </c>
      <c r="L136" s="15">
        <v>62</v>
      </c>
      <c r="M136" s="15">
        <v>71</v>
      </c>
      <c r="N136" s="15">
        <v>0</v>
      </c>
      <c r="O136" s="15">
        <v>186</v>
      </c>
      <c r="P136" s="16">
        <f>O136/6</f>
        <v>31</v>
      </c>
      <c r="Q136" s="16">
        <v>76.2</v>
      </c>
      <c r="R136" s="16">
        <f>Q136/2</f>
        <v>38.1</v>
      </c>
      <c r="S136" s="16">
        <f>P136+R136</f>
        <v>69.1</v>
      </c>
      <c r="T136" s="19">
        <v>1</v>
      </c>
    </row>
    <row r="137" spans="1:20" s="23" customFormat="1" ht="24" customHeight="1">
      <c r="A137" s="5">
        <v>135</v>
      </c>
      <c r="B137" s="15" t="s">
        <v>417</v>
      </c>
      <c r="C137" s="15" t="s">
        <v>418</v>
      </c>
      <c r="D137" s="15" t="s">
        <v>2084</v>
      </c>
      <c r="E137" s="15" t="s">
        <v>2200</v>
      </c>
      <c r="F137" s="15" t="s">
        <v>2201</v>
      </c>
      <c r="G137" s="15">
        <v>1</v>
      </c>
      <c r="H137" s="15" t="s">
        <v>419</v>
      </c>
      <c r="I137" s="15" t="s">
        <v>420</v>
      </c>
      <c r="J137" s="15" t="s">
        <v>1586</v>
      </c>
      <c r="K137" s="15">
        <v>51</v>
      </c>
      <c r="L137" s="15">
        <v>67</v>
      </c>
      <c r="M137" s="15">
        <v>77</v>
      </c>
      <c r="N137" s="15">
        <v>0</v>
      </c>
      <c r="O137" s="15">
        <v>195</v>
      </c>
      <c r="P137" s="16">
        <f>O137/6</f>
        <v>32.5</v>
      </c>
      <c r="Q137" s="16">
        <v>75.8</v>
      </c>
      <c r="R137" s="16">
        <f>Q137/2</f>
        <v>37.9</v>
      </c>
      <c r="S137" s="16">
        <f>P137+R137</f>
        <v>70.4</v>
      </c>
      <c r="T137" s="19">
        <v>1</v>
      </c>
    </row>
    <row r="138" spans="1:20" s="23" customFormat="1" ht="24" customHeight="1">
      <c r="A138" s="5">
        <v>136</v>
      </c>
      <c r="B138" s="15" t="s">
        <v>417</v>
      </c>
      <c r="C138" s="15" t="s">
        <v>418</v>
      </c>
      <c r="D138" s="15" t="s">
        <v>2087</v>
      </c>
      <c r="E138" s="15" t="s">
        <v>2265</v>
      </c>
      <c r="F138" s="15" t="s">
        <v>2201</v>
      </c>
      <c r="G138" s="15">
        <v>1</v>
      </c>
      <c r="H138" s="15" t="s">
        <v>421</v>
      </c>
      <c r="I138" s="15" t="s">
        <v>422</v>
      </c>
      <c r="J138" s="15" t="s">
        <v>1586</v>
      </c>
      <c r="K138" s="15">
        <v>68</v>
      </c>
      <c r="L138" s="15">
        <v>73</v>
      </c>
      <c r="M138" s="15">
        <v>71</v>
      </c>
      <c r="N138" s="15">
        <v>0</v>
      </c>
      <c r="O138" s="15">
        <v>212</v>
      </c>
      <c r="P138" s="16">
        <f>O138/6</f>
        <v>35.333333333333336</v>
      </c>
      <c r="Q138" s="16">
        <v>79.2</v>
      </c>
      <c r="R138" s="16">
        <f>Q138/2</f>
        <v>39.6</v>
      </c>
      <c r="S138" s="16">
        <f>P138+R138</f>
        <v>74.93333333333334</v>
      </c>
      <c r="T138" s="19">
        <v>1</v>
      </c>
    </row>
    <row r="139" spans="1:20" s="23" customFormat="1" ht="24" customHeight="1">
      <c r="A139" s="5">
        <v>137</v>
      </c>
      <c r="B139" s="10" t="s">
        <v>423</v>
      </c>
      <c r="C139" s="10" t="s">
        <v>424</v>
      </c>
      <c r="D139" s="10" t="s">
        <v>2084</v>
      </c>
      <c r="E139" s="10" t="s">
        <v>2200</v>
      </c>
      <c r="F139" s="10" t="s">
        <v>2201</v>
      </c>
      <c r="G139" s="10">
        <v>1</v>
      </c>
      <c r="H139" s="10" t="s">
        <v>425</v>
      </c>
      <c r="I139" s="15" t="s">
        <v>426</v>
      </c>
      <c r="J139" s="15" t="s">
        <v>1586</v>
      </c>
      <c r="K139" s="10">
        <v>60</v>
      </c>
      <c r="L139" s="10">
        <v>65</v>
      </c>
      <c r="M139" s="10">
        <v>70.5</v>
      </c>
      <c r="N139" s="10">
        <v>0</v>
      </c>
      <c r="O139" s="10">
        <v>195.5</v>
      </c>
      <c r="P139" s="16">
        <f>O139/6</f>
        <v>32.583333333333336</v>
      </c>
      <c r="Q139" s="17">
        <v>77.6</v>
      </c>
      <c r="R139" s="16">
        <f>Q139/2</f>
        <v>38.8</v>
      </c>
      <c r="S139" s="16">
        <f>P139+R139</f>
        <v>71.38333333333333</v>
      </c>
      <c r="T139" s="18">
        <v>2</v>
      </c>
    </row>
    <row r="140" spans="1:20" s="23" customFormat="1" ht="24" customHeight="1">
      <c r="A140" s="5">
        <v>138</v>
      </c>
      <c r="B140" s="15" t="s">
        <v>427</v>
      </c>
      <c r="C140" s="15" t="s">
        <v>428</v>
      </c>
      <c r="D140" s="15" t="s">
        <v>2084</v>
      </c>
      <c r="E140" s="15" t="s">
        <v>2200</v>
      </c>
      <c r="F140" s="15" t="s">
        <v>2201</v>
      </c>
      <c r="G140" s="15">
        <v>1</v>
      </c>
      <c r="H140" s="15" t="s">
        <v>429</v>
      </c>
      <c r="I140" s="15" t="s">
        <v>430</v>
      </c>
      <c r="J140" s="15" t="s">
        <v>1585</v>
      </c>
      <c r="K140" s="15">
        <v>69</v>
      </c>
      <c r="L140" s="15">
        <v>70</v>
      </c>
      <c r="M140" s="15">
        <v>69.5</v>
      </c>
      <c r="N140" s="15">
        <v>0</v>
      </c>
      <c r="O140" s="15">
        <v>208.5</v>
      </c>
      <c r="P140" s="16">
        <f>O140/6</f>
        <v>34.75</v>
      </c>
      <c r="Q140" s="16">
        <v>80.2</v>
      </c>
      <c r="R140" s="16">
        <f>Q140/2</f>
        <v>40.1</v>
      </c>
      <c r="S140" s="16">
        <f>P140+R140</f>
        <v>74.85</v>
      </c>
      <c r="T140" s="19">
        <v>1</v>
      </c>
    </row>
    <row r="141" spans="1:20" s="23" customFormat="1" ht="24" customHeight="1">
      <c r="A141" s="5">
        <v>139</v>
      </c>
      <c r="B141" s="15" t="s">
        <v>431</v>
      </c>
      <c r="C141" s="15" t="s">
        <v>432</v>
      </c>
      <c r="D141" s="15" t="s">
        <v>2084</v>
      </c>
      <c r="E141" s="15" t="s">
        <v>2200</v>
      </c>
      <c r="F141" s="15" t="s">
        <v>2201</v>
      </c>
      <c r="G141" s="15">
        <v>1</v>
      </c>
      <c r="H141" s="15" t="s">
        <v>433</v>
      </c>
      <c r="I141" s="15" t="s">
        <v>434</v>
      </c>
      <c r="J141" s="15" t="s">
        <v>1585</v>
      </c>
      <c r="K141" s="15">
        <v>64</v>
      </c>
      <c r="L141" s="15">
        <v>77</v>
      </c>
      <c r="M141" s="15">
        <v>73.5</v>
      </c>
      <c r="N141" s="15">
        <v>0</v>
      </c>
      <c r="O141" s="15">
        <v>214.5</v>
      </c>
      <c r="P141" s="16">
        <f>O141/6</f>
        <v>35.75</v>
      </c>
      <c r="Q141" s="16">
        <v>79</v>
      </c>
      <c r="R141" s="16">
        <f>Q141/2</f>
        <v>39.5</v>
      </c>
      <c r="S141" s="16">
        <f>P141+R141</f>
        <v>75.25</v>
      </c>
      <c r="T141" s="19">
        <v>1</v>
      </c>
    </row>
    <row r="142" spans="1:20" s="23" customFormat="1" ht="24" customHeight="1">
      <c r="A142" s="5">
        <v>140</v>
      </c>
      <c r="B142" s="15" t="s">
        <v>435</v>
      </c>
      <c r="C142" s="15" t="s">
        <v>436</v>
      </c>
      <c r="D142" s="15" t="s">
        <v>1616</v>
      </c>
      <c r="E142" s="15" t="s">
        <v>2200</v>
      </c>
      <c r="F142" s="15" t="s">
        <v>2201</v>
      </c>
      <c r="G142" s="15">
        <v>2</v>
      </c>
      <c r="H142" s="15" t="s">
        <v>437</v>
      </c>
      <c r="I142" s="15" t="s">
        <v>438</v>
      </c>
      <c r="J142" s="15" t="s">
        <v>1586</v>
      </c>
      <c r="K142" s="15">
        <v>55</v>
      </c>
      <c r="L142" s="15">
        <v>70</v>
      </c>
      <c r="M142" s="15">
        <v>62</v>
      </c>
      <c r="N142" s="15">
        <v>0</v>
      </c>
      <c r="O142" s="15">
        <v>187</v>
      </c>
      <c r="P142" s="16">
        <f>O142/6</f>
        <v>31.166666666666668</v>
      </c>
      <c r="Q142" s="16">
        <v>82.4</v>
      </c>
      <c r="R142" s="16">
        <f>Q142/2</f>
        <v>41.2</v>
      </c>
      <c r="S142" s="16">
        <f>P142+R142</f>
        <v>72.36666666666667</v>
      </c>
      <c r="T142" s="19">
        <v>1</v>
      </c>
    </row>
    <row r="143" spans="1:20" s="23" customFormat="1" ht="24" customHeight="1">
      <c r="A143" s="5">
        <v>141</v>
      </c>
      <c r="B143" s="15" t="s">
        <v>435</v>
      </c>
      <c r="C143" s="15" t="s">
        <v>436</v>
      </c>
      <c r="D143" s="15" t="s">
        <v>1616</v>
      </c>
      <c r="E143" s="15" t="s">
        <v>2200</v>
      </c>
      <c r="F143" s="15" t="s">
        <v>2201</v>
      </c>
      <c r="G143" s="15">
        <v>2</v>
      </c>
      <c r="H143" s="15" t="s">
        <v>439</v>
      </c>
      <c r="I143" s="15" t="s">
        <v>440</v>
      </c>
      <c r="J143" s="15" t="s">
        <v>1585</v>
      </c>
      <c r="K143" s="15">
        <v>57</v>
      </c>
      <c r="L143" s="15">
        <v>75</v>
      </c>
      <c r="M143" s="15">
        <v>63.5</v>
      </c>
      <c r="N143" s="15">
        <v>0</v>
      </c>
      <c r="O143" s="15">
        <v>195.5</v>
      </c>
      <c r="P143" s="16">
        <f>O143/6</f>
        <v>32.583333333333336</v>
      </c>
      <c r="Q143" s="16">
        <v>74.3</v>
      </c>
      <c r="R143" s="16">
        <f>Q143/2</f>
        <v>37.15</v>
      </c>
      <c r="S143" s="16">
        <f>P143+R143</f>
        <v>69.73333333333333</v>
      </c>
      <c r="T143" s="19">
        <v>2</v>
      </c>
    </row>
    <row r="144" spans="1:20" s="23" customFormat="1" ht="24" customHeight="1">
      <c r="A144" s="5">
        <v>142</v>
      </c>
      <c r="B144" s="15" t="s">
        <v>435</v>
      </c>
      <c r="C144" s="15" t="s">
        <v>436</v>
      </c>
      <c r="D144" s="15" t="s">
        <v>2084</v>
      </c>
      <c r="E144" s="15" t="s">
        <v>2265</v>
      </c>
      <c r="F144" s="15" t="s">
        <v>2201</v>
      </c>
      <c r="G144" s="15">
        <v>1</v>
      </c>
      <c r="H144" s="15" t="s">
        <v>441</v>
      </c>
      <c r="I144" s="15" t="s">
        <v>442</v>
      </c>
      <c r="J144" s="15" t="s">
        <v>1585</v>
      </c>
      <c r="K144" s="15">
        <v>58</v>
      </c>
      <c r="L144" s="15">
        <v>63</v>
      </c>
      <c r="M144" s="15">
        <v>77</v>
      </c>
      <c r="N144" s="15">
        <v>0</v>
      </c>
      <c r="O144" s="15">
        <v>198</v>
      </c>
      <c r="P144" s="16">
        <f>O144/6</f>
        <v>33</v>
      </c>
      <c r="Q144" s="16">
        <v>76.5</v>
      </c>
      <c r="R144" s="16">
        <f>Q144/2</f>
        <v>38.25</v>
      </c>
      <c r="S144" s="16">
        <f>P144+R144</f>
        <v>71.25</v>
      </c>
      <c r="T144" s="19">
        <v>1</v>
      </c>
    </row>
    <row r="145" spans="1:20" s="23" customFormat="1" ht="24" customHeight="1">
      <c r="A145" s="5">
        <v>143</v>
      </c>
      <c r="B145" s="15" t="s">
        <v>443</v>
      </c>
      <c r="C145" s="15" t="s">
        <v>444</v>
      </c>
      <c r="D145" s="15" t="s">
        <v>1616</v>
      </c>
      <c r="E145" s="15" t="s">
        <v>2200</v>
      </c>
      <c r="F145" s="15" t="s">
        <v>2201</v>
      </c>
      <c r="G145" s="15">
        <v>1</v>
      </c>
      <c r="H145" s="15" t="s">
        <v>445</v>
      </c>
      <c r="I145" s="15" t="s">
        <v>446</v>
      </c>
      <c r="J145" s="15" t="s">
        <v>1586</v>
      </c>
      <c r="K145" s="15">
        <v>50</v>
      </c>
      <c r="L145" s="15">
        <v>65</v>
      </c>
      <c r="M145" s="15">
        <v>77</v>
      </c>
      <c r="N145" s="15">
        <v>0</v>
      </c>
      <c r="O145" s="15">
        <v>192</v>
      </c>
      <c r="P145" s="16">
        <f>O145/6</f>
        <v>32</v>
      </c>
      <c r="Q145" s="16">
        <v>76.8</v>
      </c>
      <c r="R145" s="16">
        <f>Q145/2</f>
        <v>38.4</v>
      </c>
      <c r="S145" s="16">
        <f>P145+R145</f>
        <v>70.4</v>
      </c>
      <c r="T145" s="19">
        <v>1</v>
      </c>
    </row>
    <row r="146" spans="1:20" s="23" customFormat="1" ht="24" customHeight="1">
      <c r="A146" s="5">
        <v>144</v>
      </c>
      <c r="B146" s="15" t="s">
        <v>443</v>
      </c>
      <c r="C146" s="15" t="s">
        <v>444</v>
      </c>
      <c r="D146" s="15" t="s">
        <v>2084</v>
      </c>
      <c r="E146" s="15" t="s">
        <v>2265</v>
      </c>
      <c r="F146" s="15" t="s">
        <v>2201</v>
      </c>
      <c r="G146" s="15">
        <v>1</v>
      </c>
      <c r="H146" s="15" t="s">
        <v>447</v>
      </c>
      <c r="I146" s="15" t="s">
        <v>448</v>
      </c>
      <c r="J146" s="15" t="s">
        <v>1586</v>
      </c>
      <c r="K146" s="15">
        <v>51</v>
      </c>
      <c r="L146" s="15">
        <v>64</v>
      </c>
      <c r="M146" s="15">
        <v>66.5</v>
      </c>
      <c r="N146" s="15">
        <v>0</v>
      </c>
      <c r="O146" s="15">
        <v>181.5</v>
      </c>
      <c r="P146" s="16">
        <f>O146/6</f>
        <v>30.25</v>
      </c>
      <c r="Q146" s="16">
        <v>78</v>
      </c>
      <c r="R146" s="16">
        <f>Q146/2</f>
        <v>39</v>
      </c>
      <c r="S146" s="16">
        <f>P146+R146</f>
        <v>69.25</v>
      </c>
      <c r="T146" s="19">
        <v>1</v>
      </c>
    </row>
    <row r="147" spans="1:20" s="23" customFormat="1" ht="24" customHeight="1">
      <c r="A147" s="5">
        <v>145</v>
      </c>
      <c r="B147" s="15" t="s">
        <v>449</v>
      </c>
      <c r="C147" s="15" t="s">
        <v>450</v>
      </c>
      <c r="D147" s="15" t="s">
        <v>1616</v>
      </c>
      <c r="E147" s="15" t="s">
        <v>2200</v>
      </c>
      <c r="F147" s="15" t="s">
        <v>2201</v>
      </c>
      <c r="G147" s="15">
        <v>1</v>
      </c>
      <c r="H147" s="15" t="s">
        <v>451</v>
      </c>
      <c r="I147" s="15" t="s">
        <v>452</v>
      </c>
      <c r="J147" s="15" t="s">
        <v>1586</v>
      </c>
      <c r="K147" s="15">
        <v>62</v>
      </c>
      <c r="L147" s="15">
        <v>62</v>
      </c>
      <c r="M147" s="15">
        <v>76.5</v>
      </c>
      <c r="N147" s="15">
        <v>0</v>
      </c>
      <c r="O147" s="15">
        <v>200.5</v>
      </c>
      <c r="P147" s="16">
        <f>O147/6</f>
        <v>33.416666666666664</v>
      </c>
      <c r="Q147" s="16">
        <v>75.4</v>
      </c>
      <c r="R147" s="16">
        <f>Q147/2</f>
        <v>37.7</v>
      </c>
      <c r="S147" s="16">
        <f>P147+R147</f>
        <v>71.11666666666667</v>
      </c>
      <c r="T147" s="19">
        <v>1</v>
      </c>
    </row>
    <row r="148" spans="1:20" s="23" customFormat="1" ht="24" customHeight="1">
      <c r="A148" s="5">
        <v>146</v>
      </c>
      <c r="B148" s="15" t="s">
        <v>453</v>
      </c>
      <c r="C148" s="15" t="s">
        <v>454</v>
      </c>
      <c r="D148" s="15" t="s">
        <v>1658</v>
      </c>
      <c r="E148" s="15" t="s">
        <v>2200</v>
      </c>
      <c r="F148" s="15" t="s">
        <v>2201</v>
      </c>
      <c r="G148" s="15">
        <v>1</v>
      </c>
      <c r="H148" s="15" t="s">
        <v>455</v>
      </c>
      <c r="I148" s="15" t="s">
        <v>456</v>
      </c>
      <c r="J148" s="15" t="s">
        <v>1585</v>
      </c>
      <c r="K148" s="15">
        <v>52</v>
      </c>
      <c r="L148" s="15">
        <v>69</v>
      </c>
      <c r="M148" s="15">
        <v>67</v>
      </c>
      <c r="N148" s="15">
        <v>0</v>
      </c>
      <c r="O148" s="15">
        <v>188</v>
      </c>
      <c r="P148" s="16">
        <f>O148/6</f>
        <v>31.333333333333332</v>
      </c>
      <c r="Q148" s="16">
        <v>71.8</v>
      </c>
      <c r="R148" s="16">
        <f>Q148/2</f>
        <v>35.9</v>
      </c>
      <c r="S148" s="16">
        <f>P148+R148</f>
        <v>67.23333333333333</v>
      </c>
      <c r="T148" s="19">
        <v>1</v>
      </c>
    </row>
    <row r="149" spans="1:20" s="23" customFormat="1" ht="24" customHeight="1">
      <c r="A149" s="5">
        <v>147</v>
      </c>
      <c r="B149" s="15" t="s">
        <v>457</v>
      </c>
      <c r="C149" s="15" t="s">
        <v>458</v>
      </c>
      <c r="D149" s="15" t="s">
        <v>2084</v>
      </c>
      <c r="E149" s="15" t="s">
        <v>2200</v>
      </c>
      <c r="F149" s="15" t="s">
        <v>2201</v>
      </c>
      <c r="G149" s="15">
        <v>1</v>
      </c>
      <c r="H149" s="15" t="s">
        <v>459</v>
      </c>
      <c r="I149" s="15" t="s">
        <v>460</v>
      </c>
      <c r="J149" s="15" t="s">
        <v>1585</v>
      </c>
      <c r="K149" s="15">
        <v>52</v>
      </c>
      <c r="L149" s="15">
        <v>70</v>
      </c>
      <c r="M149" s="15">
        <v>81</v>
      </c>
      <c r="N149" s="15">
        <v>0</v>
      </c>
      <c r="O149" s="15">
        <v>203</v>
      </c>
      <c r="P149" s="16">
        <f>O149/6</f>
        <v>33.833333333333336</v>
      </c>
      <c r="Q149" s="16">
        <v>77.4</v>
      </c>
      <c r="R149" s="16">
        <f>Q149/2</f>
        <v>38.7</v>
      </c>
      <c r="S149" s="16">
        <f>P149+R149</f>
        <v>72.53333333333333</v>
      </c>
      <c r="T149" s="19">
        <v>1</v>
      </c>
    </row>
    <row r="150" spans="1:20" s="23" customFormat="1" ht="24" customHeight="1">
      <c r="A150" s="5">
        <v>148</v>
      </c>
      <c r="B150" s="15" t="s">
        <v>461</v>
      </c>
      <c r="C150" s="15" t="s">
        <v>462</v>
      </c>
      <c r="D150" s="15" t="s">
        <v>1616</v>
      </c>
      <c r="E150" s="15" t="s">
        <v>2200</v>
      </c>
      <c r="F150" s="15" t="s">
        <v>2201</v>
      </c>
      <c r="G150" s="15">
        <v>1</v>
      </c>
      <c r="H150" s="15" t="s">
        <v>463</v>
      </c>
      <c r="I150" s="15" t="s">
        <v>464</v>
      </c>
      <c r="J150" s="15" t="s">
        <v>1586</v>
      </c>
      <c r="K150" s="15">
        <v>69</v>
      </c>
      <c r="L150" s="15">
        <v>65</v>
      </c>
      <c r="M150" s="15">
        <v>77.5</v>
      </c>
      <c r="N150" s="15">
        <v>0</v>
      </c>
      <c r="O150" s="15">
        <v>211.5</v>
      </c>
      <c r="P150" s="16">
        <f>O150/6</f>
        <v>35.25</v>
      </c>
      <c r="Q150" s="16">
        <v>76.2</v>
      </c>
      <c r="R150" s="16">
        <f>Q150/2</f>
        <v>38.1</v>
      </c>
      <c r="S150" s="16">
        <f>P150+R150</f>
        <v>73.35</v>
      </c>
      <c r="T150" s="19">
        <v>1</v>
      </c>
    </row>
    <row r="151" spans="1:20" s="23" customFormat="1" ht="24" customHeight="1">
      <c r="A151" s="5">
        <v>149</v>
      </c>
      <c r="B151" s="15" t="s">
        <v>461</v>
      </c>
      <c r="C151" s="15" t="s">
        <v>462</v>
      </c>
      <c r="D151" s="15" t="s">
        <v>1658</v>
      </c>
      <c r="E151" s="15" t="s">
        <v>2265</v>
      </c>
      <c r="F151" s="15" t="s">
        <v>2201</v>
      </c>
      <c r="G151" s="15">
        <v>1</v>
      </c>
      <c r="H151" s="15" t="s">
        <v>465</v>
      </c>
      <c r="I151" s="15" t="s">
        <v>466</v>
      </c>
      <c r="J151" s="15" t="s">
        <v>1586</v>
      </c>
      <c r="K151" s="15">
        <v>51</v>
      </c>
      <c r="L151" s="15">
        <v>66</v>
      </c>
      <c r="M151" s="15">
        <v>76.5</v>
      </c>
      <c r="N151" s="15">
        <v>0</v>
      </c>
      <c r="O151" s="15">
        <v>193.5</v>
      </c>
      <c r="P151" s="16">
        <f>O151/6</f>
        <v>32.25</v>
      </c>
      <c r="Q151" s="16">
        <v>72.8</v>
      </c>
      <c r="R151" s="16">
        <f>Q151/2</f>
        <v>36.4</v>
      </c>
      <c r="S151" s="16">
        <f>P151+R151</f>
        <v>68.65</v>
      </c>
      <c r="T151" s="19">
        <v>1</v>
      </c>
    </row>
    <row r="152" spans="1:20" s="23" customFormat="1" ht="24" customHeight="1">
      <c r="A152" s="5">
        <v>150</v>
      </c>
      <c r="B152" s="15" t="s">
        <v>461</v>
      </c>
      <c r="C152" s="15" t="s">
        <v>462</v>
      </c>
      <c r="D152" s="15" t="s">
        <v>2084</v>
      </c>
      <c r="E152" s="15" t="s">
        <v>308</v>
      </c>
      <c r="F152" s="15" t="s">
        <v>2201</v>
      </c>
      <c r="G152" s="15">
        <v>1</v>
      </c>
      <c r="H152" s="15" t="s">
        <v>467</v>
      </c>
      <c r="I152" s="15" t="s">
        <v>468</v>
      </c>
      <c r="J152" s="15" t="s">
        <v>1585</v>
      </c>
      <c r="K152" s="15">
        <v>63</v>
      </c>
      <c r="L152" s="15">
        <v>75</v>
      </c>
      <c r="M152" s="15">
        <v>73</v>
      </c>
      <c r="N152" s="15">
        <v>0</v>
      </c>
      <c r="O152" s="15">
        <v>211</v>
      </c>
      <c r="P152" s="16">
        <f>O152/6</f>
        <v>35.166666666666664</v>
      </c>
      <c r="Q152" s="16">
        <v>83.9</v>
      </c>
      <c r="R152" s="16">
        <f>Q152/2</f>
        <v>41.95</v>
      </c>
      <c r="S152" s="16">
        <f>P152+R152</f>
        <v>77.11666666666667</v>
      </c>
      <c r="T152" s="19">
        <v>1</v>
      </c>
    </row>
    <row r="153" spans="1:20" s="23" customFormat="1" ht="24" customHeight="1">
      <c r="A153" s="5">
        <v>151</v>
      </c>
      <c r="B153" s="15" t="s">
        <v>469</v>
      </c>
      <c r="C153" s="15" t="s">
        <v>470</v>
      </c>
      <c r="D153" s="15" t="s">
        <v>45</v>
      </c>
      <c r="E153" s="15" t="s">
        <v>2200</v>
      </c>
      <c r="F153" s="15" t="s">
        <v>2201</v>
      </c>
      <c r="G153" s="15">
        <v>1</v>
      </c>
      <c r="H153" s="15" t="s">
        <v>471</v>
      </c>
      <c r="I153" s="15" t="s">
        <v>472</v>
      </c>
      <c r="J153" s="15" t="s">
        <v>1585</v>
      </c>
      <c r="K153" s="15">
        <v>61</v>
      </c>
      <c r="L153" s="15">
        <v>58</v>
      </c>
      <c r="M153" s="15">
        <v>65.5</v>
      </c>
      <c r="N153" s="15">
        <v>0</v>
      </c>
      <c r="O153" s="15">
        <v>184.5</v>
      </c>
      <c r="P153" s="16">
        <f>O153/6</f>
        <v>30.75</v>
      </c>
      <c r="Q153" s="16">
        <v>80.8</v>
      </c>
      <c r="R153" s="16">
        <f>Q153/2</f>
        <v>40.4</v>
      </c>
      <c r="S153" s="16">
        <f>P153+R153</f>
        <v>71.15</v>
      </c>
      <c r="T153" s="19">
        <v>1</v>
      </c>
    </row>
    <row r="154" spans="1:20" s="23" customFormat="1" ht="24" customHeight="1">
      <c r="A154" s="5">
        <v>152</v>
      </c>
      <c r="B154" s="15" t="s">
        <v>469</v>
      </c>
      <c r="C154" s="15" t="s">
        <v>470</v>
      </c>
      <c r="D154" s="15" t="s">
        <v>2180</v>
      </c>
      <c r="E154" s="15" t="s">
        <v>2265</v>
      </c>
      <c r="F154" s="15" t="s">
        <v>2201</v>
      </c>
      <c r="G154" s="15">
        <v>1</v>
      </c>
      <c r="H154" s="15" t="s">
        <v>473</v>
      </c>
      <c r="I154" s="15" t="s">
        <v>474</v>
      </c>
      <c r="J154" s="15" t="s">
        <v>1586</v>
      </c>
      <c r="K154" s="15">
        <v>63</v>
      </c>
      <c r="L154" s="15">
        <v>69</v>
      </c>
      <c r="M154" s="15">
        <v>72.5</v>
      </c>
      <c r="N154" s="15">
        <v>0</v>
      </c>
      <c r="O154" s="15">
        <v>204.5</v>
      </c>
      <c r="P154" s="16">
        <f>O154/6</f>
        <v>34.083333333333336</v>
      </c>
      <c r="Q154" s="16">
        <v>81.3</v>
      </c>
      <c r="R154" s="16">
        <f>Q154/2</f>
        <v>40.65</v>
      </c>
      <c r="S154" s="16">
        <f>P154+R154</f>
        <v>74.73333333333333</v>
      </c>
      <c r="T154" s="19">
        <v>1</v>
      </c>
    </row>
    <row r="155" spans="1:20" s="23" customFormat="1" ht="24" customHeight="1">
      <c r="A155" s="5">
        <v>153</v>
      </c>
      <c r="B155" s="15" t="s">
        <v>475</v>
      </c>
      <c r="C155" s="15" t="s">
        <v>476</v>
      </c>
      <c r="D155" s="15" t="s">
        <v>1616</v>
      </c>
      <c r="E155" s="15" t="s">
        <v>2200</v>
      </c>
      <c r="F155" s="15" t="s">
        <v>2201</v>
      </c>
      <c r="G155" s="15">
        <v>1</v>
      </c>
      <c r="H155" s="15" t="s">
        <v>477</v>
      </c>
      <c r="I155" s="15" t="s">
        <v>478</v>
      </c>
      <c r="J155" s="15" t="s">
        <v>1585</v>
      </c>
      <c r="K155" s="15">
        <v>63</v>
      </c>
      <c r="L155" s="15">
        <v>73</v>
      </c>
      <c r="M155" s="15">
        <v>66</v>
      </c>
      <c r="N155" s="15">
        <v>0</v>
      </c>
      <c r="O155" s="15">
        <v>202</v>
      </c>
      <c r="P155" s="16">
        <f>O155/6</f>
        <v>33.666666666666664</v>
      </c>
      <c r="Q155" s="16">
        <v>79.6</v>
      </c>
      <c r="R155" s="16">
        <f>Q155/2</f>
        <v>39.8</v>
      </c>
      <c r="S155" s="16">
        <f>P155+R155</f>
        <v>73.46666666666667</v>
      </c>
      <c r="T155" s="19">
        <v>1</v>
      </c>
    </row>
    <row r="156" spans="1:20" s="23" customFormat="1" ht="24" customHeight="1">
      <c r="A156" s="5">
        <v>154</v>
      </c>
      <c r="B156" s="15" t="s">
        <v>475</v>
      </c>
      <c r="C156" s="15" t="s">
        <v>476</v>
      </c>
      <c r="D156" s="15" t="s">
        <v>2084</v>
      </c>
      <c r="E156" s="15" t="s">
        <v>2265</v>
      </c>
      <c r="F156" s="15" t="s">
        <v>2201</v>
      </c>
      <c r="G156" s="15">
        <v>1</v>
      </c>
      <c r="H156" s="15" t="s">
        <v>479</v>
      </c>
      <c r="I156" s="15" t="s">
        <v>480</v>
      </c>
      <c r="J156" s="15" t="s">
        <v>1585</v>
      </c>
      <c r="K156" s="15">
        <v>60</v>
      </c>
      <c r="L156" s="15">
        <v>73</v>
      </c>
      <c r="M156" s="15">
        <v>75.5</v>
      </c>
      <c r="N156" s="15">
        <v>0</v>
      </c>
      <c r="O156" s="15">
        <v>208.5</v>
      </c>
      <c r="P156" s="16">
        <f>O156/6</f>
        <v>34.75</v>
      </c>
      <c r="Q156" s="16">
        <v>82.8</v>
      </c>
      <c r="R156" s="16">
        <f>Q156/2</f>
        <v>41.4</v>
      </c>
      <c r="S156" s="16">
        <f>P156+R156</f>
        <v>76.15</v>
      </c>
      <c r="T156" s="19">
        <v>1</v>
      </c>
    </row>
    <row r="157" spans="1:20" s="23" customFormat="1" ht="24" customHeight="1">
      <c r="A157" s="5">
        <v>155</v>
      </c>
      <c r="B157" s="15" t="s">
        <v>481</v>
      </c>
      <c r="C157" s="15" t="s">
        <v>482</v>
      </c>
      <c r="D157" s="15" t="s">
        <v>1616</v>
      </c>
      <c r="E157" s="15" t="s">
        <v>2200</v>
      </c>
      <c r="F157" s="15" t="s">
        <v>2201</v>
      </c>
      <c r="G157" s="15">
        <v>1</v>
      </c>
      <c r="H157" s="15" t="s">
        <v>483</v>
      </c>
      <c r="I157" s="15" t="s">
        <v>484</v>
      </c>
      <c r="J157" s="15" t="s">
        <v>1585</v>
      </c>
      <c r="K157" s="15">
        <v>55</v>
      </c>
      <c r="L157" s="15">
        <v>75</v>
      </c>
      <c r="M157" s="15">
        <v>77</v>
      </c>
      <c r="N157" s="15">
        <v>0</v>
      </c>
      <c r="O157" s="15">
        <v>207</v>
      </c>
      <c r="P157" s="16">
        <f>O157/6</f>
        <v>34.5</v>
      </c>
      <c r="Q157" s="16">
        <v>74</v>
      </c>
      <c r="R157" s="16">
        <f>Q157/2</f>
        <v>37</v>
      </c>
      <c r="S157" s="16">
        <f>P157+R157</f>
        <v>71.5</v>
      </c>
      <c r="T157" s="19">
        <v>2</v>
      </c>
    </row>
    <row r="158" spans="1:20" s="23" customFormat="1" ht="24" customHeight="1">
      <c r="A158" s="5">
        <v>156</v>
      </c>
      <c r="B158" s="15" t="s">
        <v>481</v>
      </c>
      <c r="C158" s="15" t="s">
        <v>482</v>
      </c>
      <c r="D158" s="15" t="s">
        <v>2084</v>
      </c>
      <c r="E158" s="15" t="s">
        <v>2265</v>
      </c>
      <c r="F158" s="15" t="s">
        <v>2201</v>
      </c>
      <c r="G158" s="15">
        <v>2</v>
      </c>
      <c r="H158" s="15" t="s">
        <v>485</v>
      </c>
      <c r="I158" s="15" t="s">
        <v>486</v>
      </c>
      <c r="J158" s="15" t="s">
        <v>1585</v>
      </c>
      <c r="K158" s="15">
        <v>62</v>
      </c>
      <c r="L158" s="15">
        <v>73</v>
      </c>
      <c r="M158" s="15">
        <v>59.5</v>
      </c>
      <c r="N158" s="15">
        <v>0</v>
      </c>
      <c r="O158" s="15">
        <v>194.5</v>
      </c>
      <c r="P158" s="16">
        <f>O158/6</f>
        <v>32.416666666666664</v>
      </c>
      <c r="Q158" s="16">
        <v>79.6</v>
      </c>
      <c r="R158" s="16">
        <f>Q158/2</f>
        <v>39.8</v>
      </c>
      <c r="S158" s="16">
        <f>P158+R158</f>
        <v>72.21666666666667</v>
      </c>
      <c r="T158" s="19">
        <v>1</v>
      </c>
    </row>
    <row r="159" spans="1:20" s="23" customFormat="1" ht="24" customHeight="1">
      <c r="A159" s="5">
        <v>157</v>
      </c>
      <c r="B159" s="15" t="s">
        <v>481</v>
      </c>
      <c r="C159" s="15" t="s">
        <v>482</v>
      </c>
      <c r="D159" s="15" t="s">
        <v>2084</v>
      </c>
      <c r="E159" s="15" t="s">
        <v>2265</v>
      </c>
      <c r="F159" s="15" t="s">
        <v>2201</v>
      </c>
      <c r="G159" s="15">
        <v>2</v>
      </c>
      <c r="H159" s="15" t="s">
        <v>487</v>
      </c>
      <c r="I159" s="15" t="s">
        <v>488</v>
      </c>
      <c r="J159" s="15" t="s">
        <v>1586</v>
      </c>
      <c r="K159" s="15">
        <v>65</v>
      </c>
      <c r="L159" s="15">
        <v>64</v>
      </c>
      <c r="M159" s="15">
        <v>61.5</v>
      </c>
      <c r="N159" s="15">
        <v>0</v>
      </c>
      <c r="O159" s="15">
        <v>190.5</v>
      </c>
      <c r="P159" s="16">
        <f>O159/6</f>
        <v>31.75</v>
      </c>
      <c r="Q159" s="16">
        <v>78.4</v>
      </c>
      <c r="R159" s="16">
        <f>Q159/2</f>
        <v>39.2</v>
      </c>
      <c r="S159" s="16">
        <f>P159+R159</f>
        <v>70.95</v>
      </c>
      <c r="T159" s="19">
        <v>2</v>
      </c>
    </row>
    <row r="160" spans="1:20" s="23" customFormat="1" ht="24" customHeight="1">
      <c r="A160" s="5">
        <v>158</v>
      </c>
      <c r="B160" s="15" t="s">
        <v>489</v>
      </c>
      <c r="C160" s="15" t="s">
        <v>490</v>
      </c>
      <c r="D160" s="15" t="s">
        <v>2084</v>
      </c>
      <c r="E160" s="15" t="s">
        <v>2200</v>
      </c>
      <c r="F160" s="15" t="s">
        <v>2201</v>
      </c>
      <c r="G160" s="15">
        <v>1</v>
      </c>
      <c r="H160" s="15" t="s">
        <v>491</v>
      </c>
      <c r="I160" s="15" t="s">
        <v>492</v>
      </c>
      <c r="J160" s="15" t="s">
        <v>1585</v>
      </c>
      <c r="K160" s="15">
        <v>56</v>
      </c>
      <c r="L160" s="15">
        <v>56</v>
      </c>
      <c r="M160" s="15">
        <v>68</v>
      </c>
      <c r="N160" s="15">
        <v>0</v>
      </c>
      <c r="O160" s="15">
        <v>180</v>
      </c>
      <c r="P160" s="16">
        <f>O160/6</f>
        <v>30</v>
      </c>
      <c r="Q160" s="16">
        <v>62.8</v>
      </c>
      <c r="R160" s="16">
        <f>Q160/2</f>
        <v>31.4</v>
      </c>
      <c r="S160" s="16">
        <f>P160+R160</f>
        <v>61.4</v>
      </c>
      <c r="T160" s="19">
        <v>1</v>
      </c>
    </row>
    <row r="161" spans="1:20" s="23" customFormat="1" ht="24" customHeight="1">
      <c r="A161" s="5">
        <v>159</v>
      </c>
      <c r="B161" s="15" t="s">
        <v>493</v>
      </c>
      <c r="C161" s="15" t="s">
        <v>494</v>
      </c>
      <c r="D161" s="15" t="s">
        <v>1616</v>
      </c>
      <c r="E161" s="15" t="s">
        <v>2200</v>
      </c>
      <c r="F161" s="15" t="s">
        <v>2201</v>
      </c>
      <c r="G161" s="15">
        <v>1</v>
      </c>
      <c r="H161" s="15" t="s">
        <v>495</v>
      </c>
      <c r="I161" s="15" t="s">
        <v>496</v>
      </c>
      <c r="J161" s="15" t="s">
        <v>1585</v>
      </c>
      <c r="K161" s="15">
        <v>43</v>
      </c>
      <c r="L161" s="15">
        <v>75</v>
      </c>
      <c r="M161" s="15">
        <v>62</v>
      </c>
      <c r="N161" s="15">
        <v>0</v>
      </c>
      <c r="O161" s="15">
        <v>180</v>
      </c>
      <c r="P161" s="16">
        <f>O161/6</f>
        <v>30</v>
      </c>
      <c r="Q161" s="16">
        <v>72</v>
      </c>
      <c r="R161" s="16">
        <f>Q161/2</f>
        <v>36</v>
      </c>
      <c r="S161" s="16">
        <f>P161+R161</f>
        <v>66</v>
      </c>
      <c r="T161" s="19">
        <v>1</v>
      </c>
    </row>
    <row r="162" spans="1:20" s="23" customFormat="1" ht="24" customHeight="1">
      <c r="A162" s="5">
        <v>160</v>
      </c>
      <c r="B162" s="15" t="s">
        <v>497</v>
      </c>
      <c r="C162" s="15" t="s">
        <v>498</v>
      </c>
      <c r="D162" s="15" t="s">
        <v>1616</v>
      </c>
      <c r="E162" s="15" t="s">
        <v>2200</v>
      </c>
      <c r="F162" s="15" t="s">
        <v>2201</v>
      </c>
      <c r="G162" s="15">
        <v>1</v>
      </c>
      <c r="H162" s="15" t="s">
        <v>499</v>
      </c>
      <c r="I162" s="15" t="s">
        <v>500</v>
      </c>
      <c r="J162" s="15" t="s">
        <v>1586</v>
      </c>
      <c r="K162" s="15">
        <v>49</v>
      </c>
      <c r="L162" s="15">
        <v>61</v>
      </c>
      <c r="M162" s="15">
        <v>73</v>
      </c>
      <c r="N162" s="15">
        <v>0</v>
      </c>
      <c r="O162" s="15">
        <v>183</v>
      </c>
      <c r="P162" s="16">
        <f>O162/6</f>
        <v>30.5</v>
      </c>
      <c r="Q162" s="16">
        <v>80.2</v>
      </c>
      <c r="R162" s="16">
        <f>Q162/2</f>
        <v>40.1</v>
      </c>
      <c r="S162" s="16">
        <f>P162+R162</f>
        <v>70.6</v>
      </c>
      <c r="T162" s="19">
        <v>1</v>
      </c>
    </row>
    <row r="163" spans="1:20" s="23" customFormat="1" ht="24" customHeight="1">
      <c r="A163" s="5">
        <v>161</v>
      </c>
      <c r="B163" s="15" t="s">
        <v>501</v>
      </c>
      <c r="C163" s="15" t="s">
        <v>502</v>
      </c>
      <c r="D163" s="15" t="s">
        <v>1658</v>
      </c>
      <c r="E163" s="15" t="s">
        <v>2200</v>
      </c>
      <c r="F163" s="15" t="s">
        <v>2201</v>
      </c>
      <c r="G163" s="15">
        <v>1</v>
      </c>
      <c r="H163" s="15" t="s">
        <v>503</v>
      </c>
      <c r="I163" s="15" t="s">
        <v>504</v>
      </c>
      <c r="J163" s="15" t="s">
        <v>1585</v>
      </c>
      <c r="K163" s="15">
        <v>52</v>
      </c>
      <c r="L163" s="15">
        <v>75</v>
      </c>
      <c r="M163" s="15">
        <v>66</v>
      </c>
      <c r="N163" s="15">
        <v>0</v>
      </c>
      <c r="O163" s="15">
        <v>193</v>
      </c>
      <c r="P163" s="16">
        <f>O163/6</f>
        <v>32.166666666666664</v>
      </c>
      <c r="Q163" s="16">
        <v>77</v>
      </c>
      <c r="R163" s="16">
        <f>Q163/2</f>
        <v>38.5</v>
      </c>
      <c r="S163" s="16">
        <f>P163+R163</f>
        <v>70.66666666666666</v>
      </c>
      <c r="T163" s="19">
        <v>1</v>
      </c>
    </row>
    <row r="164" spans="1:20" s="23" customFormat="1" ht="24" customHeight="1">
      <c r="A164" s="5">
        <v>162</v>
      </c>
      <c r="B164" s="15" t="s">
        <v>501</v>
      </c>
      <c r="C164" s="15" t="s">
        <v>502</v>
      </c>
      <c r="D164" s="15" t="s">
        <v>2084</v>
      </c>
      <c r="E164" s="15" t="s">
        <v>2265</v>
      </c>
      <c r="F164" s="15" t="s">
        <v>2201</v>
      </c>
      <c r="G164" s="15">
        <v>1</v>
      </c>
      <c r="H164" s="15" t="s">
        <v>505</v>
      </c>
      <c r="I164" s="15" t="s">
        <v>506</v>
      </c>
      <c r="J164" s="15" t="s">
        <v>1585</v>
      </c>
      <c r="K164" s="15">
        <v>59</v>
      </c>
      <c r="L164" s="15">
        <v>75</v>
      </c>
      <c r="M164" s="15">
        <v>71</v>
      </c>
      <c r="N164" s="15">
        <v>0</v>
      </c>
      <c r="O164" s="15">
        <v>205</v>
      </c>
      <c r="P164" s="16">
        <f>O164/6</f>
        <v>34.166666666666664</v>
      </c>
      <c r="Q164" s="16">
        <v>70.6</v>
      </c>
      <c r="R164" s="16">
        <f>Q164/2</f>
        <v>35.3</v>
      </c>
      <c r="S164" s="16">
        <f>P164+R164</f>
        <v>69.46666666666667</v>
      </c>
      <c r="T164" s="19">
        <v>3</v>
      </c>
    </row>
    <row r="165" spans="1:20" s="23" customFormat="1" ht="24" customHeight="1">
      <c r="A165" s="5">
        <v>163</v>
      </c>
      <c r="B165" s="15" t="s">
        <v>507</v>
      </c>
      <c r="C165" s="15" t="s">
        <v>508</v>
      </c>
      <c r="D165" s="15" t="s">
        <v>2171</v>
      </c>
      <c r="E165" s="15" t="s">
        <v>2200</v>
      </c>
      <c r="F165" s="15" t="s">
        <v>2201</v>
      </c>
      <c r="G165" s="15">
        <v>1</v>
      </c>
      <c r="H165" s="15" t="s">
        <v>509</v>
      </c>
      <c r="I165" s="15" t="s">
        <v>510</v>
      </c>
      <c r="J165" s="15" t="s">
        <v>1586</v>
      </c>
      <c r="K165" s="15">
        <v>59</v>
      </c>
      <c r="L165" s="15">
        <v>61</v>
      </c>
      <c r="M165" s="15">
        <v>73</v>
      </c>
      <c r="N165" s="15">
        <v>0</v>
      </c>
      <c r="O165" s="15">
        <v>193</v>
      </c>
      <c r="P165" s="16">
        <f>O165/6</f>
        <v>32.166666666666664</v>
      </c>
      <c r="Q165" s="16">
        <v>79.6</v>
      </c>
      <c r="R165" s="16">
        <f>Q165/2</f>
        <v>39.8</v>
      </c>
      <c r="S165" s="16">
        <f>P165+R165</f>
        <v>71.96666666666667</v>
      </c>
      <c r="T165" s="19">
        <v>1</v>
      </c>
    </row>
    <row r="166" spans="1:20" s="23" customFormat="1" ht="24" customHeight="1">
      <c r="A166" s="5">
        <v>164</v>
      </c>
      <c r="B166" s="15" t="s">
        <v>507</v>
      </c>
      <c r="C166" s="15" t="s">
        <v>508</v>
      </c>
      <c r="D166" s="15" t="s">
        <v>46</v>
      </c>
      <c r="E166" s="15" t="s">
        <v>2265</v>
      </c>
      <c r="F166" s="15" t="s">
        <v>2201</v>
      </c>
      <c r="G166" s="15">
        <v>1</v>
      </c>
      <c r="H166" s="15" t="s">
        <v>511</v>
      </c>
      <c r="I166" s="15" t="s">
        <v>512</v>
      </c>
      <c r="J166" s="15" t="s">
        <v>1585</v>
      </c>
      <c r="K166" s="15">
        <v>61</v>
      </c>
      <c r="L166" s="15">
        <v>63</v>
      </c>
      <c r="M166" s="15">
        <v>60.5</v>
      </c>
      <c r="N166" s="15">
        <v>0</v>
      </c>
      <c r="O166" s="15">
        <v>184.5</v>
      </c>
      <c r="P166" s="16">
        <f>O166/6</f>
        <v>30.75</v>
      </c>
      <c r="Q166" s="16">
        <v>77</v>
      </c>
      <c r="R166" s="16">
        <f>Q166/2</f>
        <v>38.5</v>
      </c>
      <c r="S166" s="16">
        <f>P166+R166</f>
        <v>69.25</v>
      </c>
      <c r="T166" s="19">
        <v>1</v>
      </c>
    </row>
    <row r="167" spans="1:20" s="23" customFormat="1" ht="24" customHeight="1">
      <c r="A167" s="5">
        <v>165</v>
      </c>
      <c r="B167" s="15" t="s">
        <v>513</v>
      </c>
      <c r="C167" s="15" t="s">
        <v>514</v>
      </c>
      <c r="D167" s="15" t="s">
        <v>2087</v>
      </c>
      <c r="E167" s="15" t="s">
        <v>2200</v>
      </c>
      <c r="F167" s="15" t="s">
        <v>2201</v>
      </c>
      <c r="G167" s="15">
        <v>1</v>
      </c>
      <c r="H167" s="15" t="s">
        <v>515</v>
      </c>
      <c r="I167" s="15" t="s">
        <v>516</v>
      </c>
      <c r="J167" s="15" t="s">
        <v>1586</v>
      </c>
      <c r="K167" s="15">
        <v>65</v>
      </c>
      <c r="L167" s="15">
        <v>69</v>
      </c>
      <c r="M167" s="15">
        <v>84</v>
      </c>
      <c r="N167" s="15">
        <v>0</v>
      </c>
      <c r="O167" s="15">
        <v>218</v>
      </c>
      <c r="P167" s="16">
        <f>O167/6</f>
        <v>36.333333333333336</v>
      </c>
      <c r="Q167" s="16">
        <v>78</v>
      </c>
      <c r="R167" s="16">
        <f>Q167/2</f>
        <v>39</v>
      </c>
      <c r="S167" s="16">
        <f>P167+R167</f>
        <v>75.33333333333334</v>
      </c>
      <c r="T167" s="19">
        <v>1</v>
      </c>
    </row>
    <row r="168" spans="1:20" s="23" customFormat="1" ht="24" customHeight="1">
      <c r="A168" s="5">
        <v>166</v>
      </c>
      <c r="B168" s="15" t="s">
        <v>517</v>
      </c>
      <c r="C168" s="15" t="s">
        <v>518</v>
      </c>
      <c r="D168" s="15" t="s">
        <v>2084</v>
      </c>
      <c r="E168" s="15" t="s">
        <v>2200</v>
      </c>
      <c r="F168" s="15" t="s">
        <v>2201</v>
      </c>
      <c r="G168" s="15">
        <v>1</v>
      </c>
      <c r="H168" s="15" t="s">
        <v>519</v>
      </c>
      <c r="I168" s="15" t="s">
        <v>520</v>
      </c>
      <c r="J168" s="15" t="s">
        <v>1586</v>
      </c>
      <c r="K168" s="15">
        <v>61</v>
      </c>
      <c r="L168" s="15">
        <v>78</v>
      </c>
      <c r="M168" s="15">
        <v>73.5</v>
      </c>
      <c r="N168" s="15">
        <v>0</v>
      </c>
      <c r="O168" s="15">
        <v>212.5</v>
      </c>
      <c r="P168" s="16">
        <f>O168/6</f>
        <v>35.416666666666664</v>
      </c>
      <c r="Q168" s="16">
        <v>80.6</v>
      </c>
      <c r="R168" s="16">
        <f>Q168/2</f>
        <v>40.3</v>
      </c>
      <c r="S168" s="16">
        <f>P168+R168</f>
        <v>75.71666666666667</v>
      </c>
      <c r="T168" s="19">
        <v>1</v>
      </c>
    </row>
    <row r="169" spans="1:20" s="23" customFormat="1" ht="24" customHeight="1">
      <c r="A169" s="5">
        <v>167</v>
      </c>
      <c r="B169" s="15" t="s">
        <v>521</v>
      </c>
      <c r="C169" s="15" t="s">
        <v>522</v>
      </c>
      <c r="D169" s="15" t="s">
        <v>1616</v>
      </c>
      <c r="E169" s="15" t="s">
        <v>2200</v>
      </c>
      <c r="F169" s="15" t="s">
        <v>2201</v>
      </c>
      <c r="G169" s="15">
        <v>1</v>
      </c>
      <c r="H169" s="15" t="s">
        <v>523</v>
      </c>
      <c r="I169" s="15" t="s">
        <v>524</v>
      </c>
      <c r="J169" s="15" t="s">
        <v>1586</v>
      </c>
      <c r="K169" s="15">
        <v>58</v>
      </c>
      <c r="L169" s="15">
        <v>69</v>
      </c>
      <c r="M169" s="15">
        <v>77.5</v>
      </c>
      <c r="N169" s="15">
        <v>0</v>
      </c>
      <c r="O169" s="15">
        <v>204.5</v>
      </c>
      <c r="P169" s="16">
        <f>O169/6</f>
        <v>34.083333333333336</v>
      </c>
      <c r="Q169" s="16">
        <v>83.6</v>
      </c>
      <c r="R169" s="16">
        <f>Q169/2</f>
        <v>41.8</v>
      </c>
      <c r="S169" s="16">
        <f>P169+R169</f>
        <v>75.88333333333333</v>
      </c>
      <c r="T169" s="19">
        <v>1</v>
      </c>
    </row>
    <row r="170" spans="1:20" s="23" customFormat="1" ht="24" customHeight="1">
      <c r="A170" s="5">
        <v>168</v>
      </c>
      <c r="B170" s="10" t="s">
        <v>1689</v>
      </c>
      <c r="C170" s="11" t="s">
        <v>47</v>
      </c>
      <c r="D170" s="10" t="s">
        <v>1690</v>
      </c>
      <c r="E170" s="11" t="s">
        <v>48</v>
      </c>
      <c r="F170" s="12" t="s">
        <v>1584</v>
      </c>
      <c r="G170" s="12">
        <v>1</v>
      </c>
      <c r="H170" s="12" t="s">
        <v>1691</v>
      </c>
      <c r="I170" s="12" t="s">
        <v>1692</v>
      </c>
      <c r="J170" s="10" t="s">
        <v>1586</v>
      </c>
      <c r="K170" s="12">
        <v>61.6</v>
      </c>
      <c r="L170" s="12">
        <v>76</v>
      </c>
      <c r="M170" s="12">
        <v>64</v>
      </c>
      <c r="N170" s="12">
        <v>0</v>
      </c>
      <c r="O170" s="12">
        <v>201.6</v>
      </c>
      <c r="P170" s="13">
        <f>O170/6</f>
        <v>33.6</v>
      </c>
      <c r="Q170" s="13">
        <v>80.5</v>
      </c>
      <c r="R170" s="13">
        <f>Q170/2</f>
        <v>40.25</v>
      </c>
      <c r="S170" s="13">
        <f>P170+R170</f>
        <v>73.85</v>
      </c>
      <c r="T170" s="14">
        <v>1</v>
      </c>
    </row>
    <row r="171" spans="1:20" s="23" customFormat="1" ht="24" customHeight="1">
      <c r="A171" s="5">
        <v>169</v>
      </c>
      <c r="B171" s="15" t="s">
        <v>525</v>
      </c>
      <c r="C171" s="15" t="s">
        <v>526</v>
      </c>
      <c r="D171" s="15" t="s">
        <v>1616</v>
      </c>
      <c r="E171" s="15" t="s">
        <v>2200</v>
      </c>
      <c r="F171" s="15" t="s">
        <v>2201</v>
      </c>
      <c r="G171" s="15">
        <v>1</v>
      </c>
      <c r="H171" s="15" t="s">
        <v>527</v>
      </c>
      <c r="I171" s="15" t="s">
        <v>528</v>
      </c>
      <c r="J171" s="15" t="s">
        <v>1585</v>
      </c>
      <c r="K171" s="15">
        <v>51</v>
      </c>
      <c r="L171" s="15">
        <v>66</v>
      </c>
      <c r="M171" s="15">
        <v>71.5</v>
      </c>
      <c r="N171" s="15">
        <v>0</v>
      </c>
      <c r="O171" s="15">
        <v>188.5</v>
      </c>
      <c r="P171" s="16">
        <f>O171/6</f>
        <v>31.416666666666668</v>
      </c>
      <c r="Q171" s="16">
        <v>68.8</v>
      </c>
      <c r="R171" s="16">
        <f>Q171/2</f>
        <v>34.4</v>
      </c>
      <c r="S171" s="16">
        <f>P171+R171</f>
        <v>65.81666666666666</v>
      </c>
      <c r="T171" s="19">
        <v>1</v>
      </c>
    </row>
    <row r="172" spans="1:20" s="23" customFormat="1" ht="24" customHeight="1">
      <c r="A172" s="5">
        <v>170</v>
      </c>
      <c r="B172" s="10" t="s">
        <v>1693</v>
      </c>
      <c r="C172" s="11" t="s">
        <v>49</v>
      </c>
      <c r="D172" s="10" t="s">
        <v>1694</v>
      </c>
      <c r="E172" s="11" t="s">
        <v>48</v>
      </c>
      <c r="F172" s="12" t="s">
        <v>1584</v>
      </c>
      <c r="G172" s="12">
        <v>1</v>
      </c>
      <c r="H172" s="12" t="s">
        <v>1695</v>
      </c>
      <c r="I172" s="12" t="s">
        <v>1696</v>
      </c>
      <c r="J172" s="10" t="s">
        <v>1586</v>
      </c>
      <c r="K172" s="12">
        <v>60</v>
      </c>
      <c r="L172" s="12">
        <v>66</v>
      </c>
      <c r="M172" s="12">
        <v>74</v>
      </c>
      <c r="N172" s="12">
        <v>0</v>
      </c>
      <c r="O172" s="12">
        <v>200</v>
      </c>
      <c r="P172" s="13">
        <f>O172/6</f>
        <v>33.333333333333336</v>
      </c>
      <c r="Q172" s="13">
        <v>84.5</v>
      </c>
      <c r="R172" s="13">
        <f>Q172/2</f>
        <v>42.25</v>
      </c>
      <c r="S172" s="13">
        <f>P172+R172</f>
        <v>75.58333333333334</v>
      </c>
      <c r="T172" s="14">
        <v>1</v>
      </c>
    </row>
    <row r="173" spans="1:20" s="23" customFormat="1" ht="24" customHeight="1">
      <c r="A173" s="5">
        <v>171</v>
      </c>
      <c r="B173" s="15" t="s">
        <v>529</v>
      </c>
      <c r="C173" s="15" t="s">
        <v>530</v>
      </c>
      <c r="D173" s="15" t="s">
        <v>531</v>
      </c>
      <c r="E173" s="15" t="s">
        <v>2200</v>
      </c>
      <c r="F173" s="15" t="s">
        <v>2201</v>
      </c>
      <c r="G173" s="15">
        <v>1</v>
      </c>
      <c r="H173" s="15" t="s">
        <v>532</v>
      </c>
      <c r="I173" s="15" t="s">
        <v>150</v>
      </c>
      <c r="J173" s="15" t="s">
        <v>1586</v>
      </c>
      <c r="K173" s="15">
        <v>65</v>
      </c>
      <c r="L173" s="15">
        <v>65</v>
      </c>
      <c r="M173" s="15">
        <v>69</v>
      </c>
      <c r="N173" s="15">
        <v>0</v>
      </c>
      <c r="O173" s="15">
        <v>199</v>
      </c>
      <c r="P173" s="16">
        <f>O173/6</f>
        <v>33.166666666666664</v>
      </c>
      <c r="Q173" s="16">
        <v>73.6</v>
      </c>
      <c r="R173" s="16">
        <f>Q173/2</f>
        <v>36.8</v>
      </c>
      <c r="S173" s="16">
        <f>P173+R173</f>
        <v>69.96666666666667</v>
      </c>
      <c r="T173" s="19">
        <v>1</v>
      </c>
    </row>
    <row r="174" spans="1:20" s="23" customFormat="1" ht="24" customHeight="1">
      <c r="A174" s="5">
        <v>172</v>
      </c>
      <c r="B174" s="15" t="s">
        <v>529</v>
      </c>
      <c r="C174" s="15" t="s">
        <v>530</v>
      </c>
      <c r="D174" s="15" t="s">
        <v>533</v>
      </c>
      <c r="E174" s="15" t="s">
        <v>2265</v>
      </c>
      <c r="F174" s="15" t="s">
        <v>2201</v>
      </c>
      <c r="G174" s="15">
        <v>1</v>
      </c>
      <c r="H174" s="15" t="s">
        <v>534</v>
      </c>
      <c r="I174" s="15" t="s">
        <v>535</v>
      </c>
      <c r="J174" s="15" t="s">
        <v>1585</v>
      </c>
      <c r="K174" s="15">
        <v>65</v>
      </c>
      <c r="L174" s="15">
        <v>69</v>
      </c>
      <c r="M174" s="15">
        <v>81</v>
      </c>
      <c r="N174" s="15">
        <v>0</v>
      </c>
      <c r="O174" s="15">
        <v>215</v>
      </c>
      <c r="P174" s="16">
        <f>O174/6</f>
        <v>35.833333333333336</v>
      </c>
      <c r="Q174" s="16">
        <v>73.2</v>
      </c>
      <c r="R174" s="16">
        <f>Q174/2</f>
        <v>36.6</v>
      </c>
      <c r="S174" s="16">
        <f>P174+R174</f>
        <v>72.43333333333334</v>
      </c>
      <c r="T174" s="19">
        <v>1</v>
      </c>
    </row>
    <row r="175" spans="1:20" s="23" customFormat="1" ht="24" customHeight="1">
      <c r="A175" s="5">
        <v>173</v>
      </c>
      <c r="B175" s="15" t="s">
        <v>536</v>
      </c>
      <c r="C175" s="15" t="s">
        <v>537</v>
      </c>
      <c r="D175" s="15" t="s">
        <v>1616</v>
      </c>
      <c r="E175" s="15" t="s">
        <v>2200</v>
      </c>
      <c r="F175" s="15" t="s">
        <v>2201</v>
      </c>
      <c r="G175" s="15">
        <v>1</v>
      </c>
      <c r="H175" s="15" t="s">
        <v>538</v>
      </c>
      <c r="I175" s="15" t="s">
        <v>539</v>
      </c>
      <c r="J175" s="15" t="s">
        <v>1586</v>
      </c>
      <c r="K175" s="15">
        <v>53</v>
      </c>
      <c r="L175" s="15">
        <v>75</v>
      </c>
      <c r="M175" s="15">
        <v>71</v>
      </c>
      <c r="N175" s="15">
        <v>0</v>
      </c>
      <c r="O175" s="15">
        <v>199</v>
      </c>
      <c r="P175" s="16">
        <f>O175/6</f>
        <v>33.166666666666664</v>
      </c>
      <c r="Q175" s="16">
        <v>76</v>
      </c>
      <c r="R175" s="16">
        <f>Q175/2</f>
        <v>38</v>
      </c>
      <c r="S175" s="16">
        <f>P175+R175</f>
        <v>71.16666666666666</v>
      </c>
      <c r="T175" s="19">
        <v>1</v>
      </c>
    </row>
    <row r="176" spans="1:20" s="23" customFormat="1" ht="24" customHeight="1">
      <c r="A176" s="5">
        <v>174</v>
      </c>
      <c r="B176" s="15" t="s">
        <v>536</v>
      </c>
      <c r="C176" s="15" t="s">
        <v>537</v>
      </c>
      <c r="D176" s="15" t="s">
        <v>1698</v>
      </c>
      <c r="E176" s="15" t="s">
        <v>2265</v>
      </c>
      <c r="F176" s="15" t="s">
        <v>2201</v>
      </c>
      <c r="G176" s="15">
        <v>1</v>
      </c>
      <c r="H176" s="15" t="s">
        <v>540</v>
      </c>
      <c r="I176" s="15" t="s">
        <v>541</v>
      </c>
      <c r="J176" s="15" t="s">
        <v>1586</v>
      </c>
      <c r="K176" s="15">
        <v>62</v>
      </c>
      <c r="L176" s="15">
        <v>73</v>
      </c>
      <c r="M176" s="15">
        <v>72</v>
      </c>
      <c r="N176" s="15">
        <v>0</v>
      </c>
      <c r="O176" s="15">
        <v>207</v>
      </c>
      <c r="P176" s="16">
        <f>O176/6</f>
        <v>34.5</v>
      </c>
      <c r="Q176" s="16">
        <v>77.2</v>
      </c>
      <c r="R176" s="16">
        <f>Q176/2</f>
        <v>38.6</v>
      </c>
      <c r="S176" s="16">
        <f>P176+R176</f>
        <v>73.1</v>
      </c>
      <c r="T176" s="19">
        <v>1</v>
      </c>
    </row>
    <row r="177" spans="1:20" s="23" customFormat="1" ht="24" customHeight="1">
      <c r="A177" s="5">
        <v>175</v>
      </c>
      <c r="B177" s="15" t="s">
        <v>542</v>
      </c>
      <c r="C177" s="15" t="s">
        <v>543</v>
      </c>
      <c r="D177" s="15" t="s">
        <v>1698</v>
      </c>
      <c r="E177" s="15" t="s">
        <v>2200</v>
      </c>
      <c r="F177" s="15" t="s">
        <v>2201</v>
      </c>
      <c r="G177" s="15">
        <v>1</v>
      </c>
      <c r="H177" s="15" t="s">
        <v>544</v>
      </c>
      <c r="I177" s="15" t="s">
        <v>545</v>
      </c>
      <c r="J177" s="15" t="s">
        <v>1586</v>
      </c>
      <c r="K177" s="15">
        <v>64</v>
      </c>
      <c r="L177" s="15">
        <v>81</v>
      </c>
      <c r="M177" s="15">
        <v>82</v>
      </c>
      <c r="N177" s="15">
        <v>0</v>
      </c>
      <c r="O177" s="15">
        <v>227</v>
      </c>
      <c r="P177" s="16">
        <f>O177/6</f>
        <v>37.833333333333336</v>
      </c>
      <c r="Q177" s="16">
        <v>79.8</v>
      </c>
      <c r="R177" s="16">
        <f>Q177/2</f>
        <v>39.9</v>
      </c>
      <c r="S177" s="16">
        <f>P177+R177</f>
        <v>77.73333333333333</v>
      </c>
      <c r="T177" s="19">
        <v>1</v>
      </c>
    </row>
    <row r="178" spans="1:20" s="23" customFormat="1" ht="24" customHeight="1">
      <c r="A178" s="5">
        <v>176</v>
      </c>
      <c r="B178" s="10" t="s">
        <v>1697</v>
      </c>
      <c r="C178" s="11" t="s">
        <v>50</v>
      </c>
      <c r="D178" s="10" t="s">
        <v>1698</v>
      </c>
      <c r="E178" s="11" t="s">
        <v>48</v>
      </c>
      <c r="F178" s="12" t="s">
        <v>1584</v>
      </c>
      <c r="G178" s="12">
        <v>1</v>
      </c>
      <c r="H178" s="12" t="s">
        <v>1699</v>
      </c>
      <c r="I178" s="12" t="s">
        <v>1700</v>
      </c>
      <c r="J178" s="10" t="s">
        <v>1586</v>
      </c>
      <c r="K178" s="12">
        <v>55.3</v>
      </c>
      <c r="L178" s="12">
        <v>70</v>
      </c>
      <c r="M178" s="12">
        <v>72</v>
      </c>
      <c r="N178" s="12">
        <v>0</v>
      </c>
      <c r="O178" s="12">
        <v>197.3</v>
      </c>
      <c r="P178" s="13">
        <f>O178/6</f>
        <v>32.88333333333333</v>
      </c>
      <c r="Q178" s="13">
        <v>81.4</v>
      </c>
      <c r="R178" s="13">
        <f>Q178/2</f>
        <v>40.7</v>
      </c>
      <c r="S178" s="13">
        <f>P178+R178</f>
        <v>73.58333333333334</v>
      </c>
      <c r="T178" s="14">
        <v>1</v>
      </c>
    </row>
    <row r="179" spans="1:20" s="23" customFormat="1" ht="24" customHeight="1">
      <c r="A179" s="5">
        <v>177</v>
      </c>
      <c r="B179" s="15" t="s">
        <v>546</v>
      </c>
      <c r="C179" s="15" t="s">
        <v>547</v>
      </c>
      <c r="D179" s="15" t="s">
        <v>1616</v>
      </c>
      <c r="E179" s="15" t="s">
        <v>2200</v>
      </c>
      <c r="F179" s="15" t="s">
        <v>2201</v>
      </c>
      <c r="G179" s="15">
        <v>1</v>
      </c>
      <c r="H179" s="15" t="s">
        <v>548</v>
      </c>
      <c r="I179" s="15" t="s">
        <v>549</v>
      </c>
      <c r="J179" s="15" t="s">
        <v>1585</v>
      </c>
      <c r="K179" s="15">
        <v>64</v>
      </c>
      <c r="L179" s="15">
        <v>79</v>
      </c>
      <c r="M179" s="15">
        <v>67</v>
      </c>
      <c r="N179" s="15">
        <v>0</v>
      </c>
      <c r="O179" s="15">
        <v>210</v>
      </c>
      <c r="P179" s="16">
        <f>O179/6</f>
        <v>35</v>
      </c>
      <c r="Q179" s="16">
        <v>84.4</v>
      </c>
      <c r="R179" s="16">
        <f>Q179/2</f>
        <v>42.2</v>
      </c>
      <c r="S179" s="16">
        <f>P179+R179</f>
        <v>77.2</v>
      </c>
      <c r="T179" s="19">
        <v>1</v>
      </c>
    </row>
    <row r="180" spans="1:20" s="23" customFormat="1" ht="24" customHeight="1">
      <c r="A180" s="5">
        <v>178</v>
      </c>
      <c r="B180" s="15" t="s">
        <v>550</v>
      </c>
      <c r="C180" s="15" t="s">
        <v>551</v>
      </c>
      <c r="D180" s="15" t="s">
        <v>2087</v>
      </c>
      <c r="E180" s="15" t="s">
        <v>2200</v>
      </c>
      <c r="F180" s="15" t="s">
        <v>2201</v>
      </c>
      <c r="G180" s="15">
        <v>1</v>
      </c>
      <c r="H180" s="15" t="s">
        <v>552</v>
      </c>
      <c r="I180" s="15" t="s">
        <v>553</v>
      </c>
      <c r="J180" s="15" t="s">
        <v>1586</v>
      </c>
      <c r="K180" s="15">
        <v>76</v>
      </c>
      <c r="L180" s="15">
        <v>74</v>
      </c>
      <c r="M180" s="15">
        <v>65</v>
      </c>
      <c r="N180" s="15">
        <v>0</v>
      </c>
      <c r="O180" s="15">
        <v>215</v>
      </c>
      <c r="P180" s="16">
        <f>O180/6</f>
        <v>35.833333333333336</v>
      </c>
      <c r="Q180" s="16">
        <v>85.2</v>
      </c>
      <c r="R180" s="16">
        <f>Q180/2</f>
        <v>42.6</v>
      </c>
      <c r="S180" s="16">
        <f>P180+R180</f>
        <v>78.43333333333334</v>
      </c>
      <c r="T180" s="19">
        <v>1</v>
      </c>
    </row>
    <row r="181" spans="1:20" s="23" customFormat="1" ht="24" customHeight="1">
      <c r="A181" s="5">
        <v>179</v>
      </c>
      <c r="B181" s="15" t="s">
        <v>550</v>
      </c>
      <c r="C181" s="15" t="s">
        <v>551</v>
      </c>
      <c r="D181" s="15" t="s">
        <v>1698</v>
      </c>
      <c r="E181" s="15" t="s">
        <v>2265</v>
      </c>
      <c r="F181" s="15" t="s">
        <v>2201</v>
      </c>
      <c r="G181" s="15">
        <v>1</v>
      </c>
      <c r="H181" s="15" t="s">
        <v>554</v>
      </c>
      <c r="I181" s="15" t="s">
        <v>555</v>
      </c>
      <c r="J181" s="15" t="s">
        <v>1585</v>
      </c>
      <c r="K181" s="15">
        <v>62</v>
      </c>
      <c r="L181" s="15">
        <v>66</v>
      </c>
      <c r="M181" s="15">
        <v>60</v>
      </c>
      <c r="N181" s="15">
        <v>0</v>
      </c>
      <c r="O181" s="15">
        <v>188</v>
      </c>
      <c r="P181" s="16">
        <f>O181/6</f>
        <v>31.333333333333332</v>
      </c>
      <c r="Q181" s="16">
        <v>76.8</v>
      </c>
      <c r="R181" s="16">
        <f>Q181/2</f>
        <v>38.4</v>
      </c>
      <c r="S181" s="16">
        <f>P181+R181</f>
        <v>69.73333333333333</v>
      </c>
      <c r="T181" s="19">
        <v>1</v>
      </c>
    </row>
    <row r="182" spans="1:20" s="23" customFormat="1" ht="24" customHeight="1">
      <c r="A182" s="5">
        <v>180</v>
      </c>
      <c r="B182" s="10" t="s">
        <v>1701</v>
      </c>
      <c r="C182" s="11" t="s">
        <v>51</v>
      </c>
      <c r="D182" s="10" t="s">
        <v>1702</v>
      </c>
      <c r="E182" s="11" t="s">
        <v>48</v>
      </c>
      <c r="F182" s="12" t="s">
        <v>1584</v>
      </c>
      <c r="G182" s="12">
        <v>1</v>
      </c>
      <c r="H182" s="12" t="s">
        <v>1703</v>
      </c>
      <c r="I182" s="12" t="s">
        <v>1704</v>
      </c>
      <c r="J182" s="10" t="s">
        <v>1586</v>
      </c>
      <c r="K182" s="12">
        <v>64.8</v>
      </c>
      <c r="L182" s="12">
        <v>79</v>
      </c>
      <c r="M182" s="12">
        <v>74</v>
      </c>
      <c r="N182" s="12">
        <v>0</v>
      </c>
      <c r="O182" s="12">
        <v>217.8</v>
      </c>
      <c r="P182" s="13">
        <f>O182/6</f>
        <v>36.300000000000004</v>
      </c>
      <c r="Q182" s="13">
        <v>83.8</v>
      </c>
      <c r="R182" s="13">
        <f>Q182/2</f>
        <v>41.9</v>
      </c>
      <c r="S182" s="13">
        <f>P182+R182</f>
        <v>78.2</v>
      </c>
      <c r="T182" s="14">
        <v>1</v>
      </c>
    </row>
    <row r="183" spans="1:20" s="23" customFormat="1" ht="24" customHeight="1">
      <c r="A183" s="5">
        <v>181</v>
      </c>
      <c r="B183" s="10" t="s">
        <v>1701</v>
      </c>
      <c r="C183" s="11" t="s">
        <v>51</v>
      </c>
      <c r="D183" s="10" t="s">
        <v>1705</v>
      </c>
      <c r="E183" s="11" t="s">
        <v>52</v>
      </c>
      <c r="F183" s="12" t="s">
        <v>1584</v>
      </c>
      <c r="G183" s="12">
        <v>1</v>
      </c>
      <c r="H183" s="12" t="s">
        <v>1706</v>
      </c>
      <c r="I183" s="12" t="s">
        <v>1707</v>
      </c>
      <c r="J183" s="10" t="s">
        <v>1586</v>
      </c>
      <c r="K183" s="12">
        <v>64.6</v>
      </c>
      <c r="L183" s="12">
        <v>72</v>
      </c>
      <c r="M183" s="12">
        <v>75</v>
      </c>
      <c r="N183" s="12">
        <v>0</v>
      </c>
      <c r="O183" s="12">
        <v>211.6</v>
      </c>
      <c r="P183" s="13">
        <f>O183/6</f>
        <v>35.266666666666666</v>
      </c>
      <c r="Q183" s="13">
        <v>79.2</v>
      </c>
      <c r="R183" s="13">
        <f>Q183/2</f>
        <v>39.6</v>
      </c>
      <c r="S183" s="13">
        <f>P183+R183</f>
        <v>74.86666666666667</v>
      </c>
      <c r="T183" s="14">
        <v>2</v>
      </c>
    </row>
    <row r="184" spans="1:20" s="23" customFormat="1" ht="24" customHeight="1">
      <c r="A184" s="5">
        <v>182</v>
      </c>
      <c r="B184" s="10" t="s">
        <v>1701</v>
      </c>
      <c r="C184" s="11" t="s">
        <v>51</v>
      </c>
      <c r="D184" s="10" t="s">
        <v>1658</v>
      </c>
      <c r="E184" s="11" t="s">
        <v>53</v>
      </c>
      <c r="F184" s="12" t="s">
        <v>1584</v>
      </c>
      <c r="G184" s="12">
        <v>1</v>
      </c>
      <c r="H184" s="12" t="s">
        <v>1708</v>
      </c>
      <c r="I184" s="12" t="s">
        <v>1709</v>
      </c>
      <c r="J184" s="10" t="s">
        <v>1585</v>
      </c>
      <c r="K184" s="12">
        <v>76.1</v>
      </c>
      <c r="L184" s="12">
        <v>71</v>
      </c>
      <c r="M184" s="12">
        <v>70</v>
      </c>
      <c r="N184" s="12">
        <v>0</v>
      </c>
      <c r="O184" s="12">
        <v>217.1</v>
      </c>
      <c r="P184" s="13">
        <f>O184/6</f>
        <v>36.18333333333333</v>
      </c>
      <c r="Q184" s="13">
        <v>80.2</v>
      </c>
      <c r="R184" s="13">
        <f>Q184/2</f>
        <v>40.1</v>
      </c>
      <c r="S184" s="13">
        <f>P184+R184</f>
        <v>76.28333333333333</v>
      </c>
      <c r="T184" s="14">
        <v>1</v>
      </c>
    </row>
    <row r="185" spans="1:20" s="23" customFormat="1" ht="24" customHeight="1">
      <c r="A185" s="5">
        <v>183</v>
      </c>
      <c r="B185" s="10" t="s">
        <v>1710</v>
      </c>
      <c r="C185" s="11" t="s">
        <v>54</v>
      </c>
      <c r="D185" s="10" t="s">
        <v>1711</v>
      </c>
      <c r="E185" s="11" t="s">
        <v>48</v>
      </c>
      <c r="F185" s="12" t="s">
        <v>1584</v>
      </c>
      <c r="G185" s="12">
        <v>1</v>
      </c>
      <c r="H185" s="12" t="s">
        <v>1712</v>
      </c>
      <c r="I185" s="12" t="s">
        <v>1713</v>
      </c>
      <c r="J185" s="10" t="s">
        <v>1586</v>
      </c>
      <c r="K185" s="12">
        <v>65.3</v>
      </c>
      <c r="L185" s="12">
        <v>72</v>
      </c>
      <c r="M185" s="12">
        <v>73.5</v>
      </c>
      <c r="N185" s="12">
        <v>0</v>
      </c>
      <c r="O185" s="12">
        <v>210.8</v>
      </c>
      <c r="P185" s="13">
        <f>O185/6</f>
        <v>35.13333333333333</v>
      </c>
      <c r="Q185" s="13">
        <v>83.7</v>
      </c>
      <c r="R185" s="13">
        <f>Q185/2</f>
        <v>41.85</v>
      </c>
      <c r="S185" s="13">
        <f>P185+R185</f>
        <v>76.98333333333333</v>
      </c>
      <c r="T185" s="14">
        <v>1</v>
      </c>
    </row>
    <row r="186" spans="1:20" s="23" customFormat="1" ht="24" customHeight="1">
      <c r="A186" s="5">
        <v>184</v>
      </c>
      <c r="B186" s="10" t="s">
        <v>1710</v>
      </c>
      <c r="C186" s="11" t="s">
        <v>54</v>
      </c>
      <c r="D186" s="10" t="s">
        <v>1714</v>
      </c>
      <c r="E186" s="11" t="s">
        <v>52</v>
      </c>
      <c r="F186" s="12" t="s">
        <v>1584</v>
      </c>
      <c r="G186" s="12">
        <v>2</v>
      </c>
      <c r="H186" s="12" t="s">
        <v>1715</v>
      </c>
      <c r="I186" s="12" t="s">
        <v>1716</v>
      </c>
      <c r="J186" s="10" t="s">
        <v>1586</v>
      </c>
      <c r="K186" s="12">
        <v>63.2</v>
      </c>
      <c r="L186" s="12">
        <v>74</v>
      </c>
      <c r="M186" s="12">
        <v>81.5</v>
      </c>
      <c r="N186" s="12">
        <v>0</v>
      </c>
      <c r="O186" s="12">
        <v>218.7</v>
      </c>
      <c r="P186" s="13">
        <f>O186/6</f>
        <v>36.449999999999996</v>
      </c>
      <c r="Q186" s="13">
        <v>84</v>
      </c>
      <c r="R186" s="13">
        <f>Q186/2</f>
        <v>42</v>
      </c>
      <c r="S186" s="13">
        <f>P186+R186</f>
        <v>78.44999999999999</v>
      </c>
      <c r="T186" s="14">
        <v>1</v>
      </c>
    </row>
    <row r="187" spans="1:20" s="23" customFormat="1" ht="24" customHeight="1">
      <c r="A187" s="5">
        <v>185</v>
      </c>
      <c r="B187" s="10" t="s">
        <v>1710</v>
      </c>
      <c r="C187" s="11" t="s">
        <v>54</v>
      </c>
      <c r="D187" s="10" t="s">
        <v>1714</v>
      </c>
      <c r="E187" s="11" t="s">
        <v>52</v>
      </c>
      <c r="F187" s="12" t="s">
        <v>1584</v>
      </c>
      <c r="G187" s="12">
        <v>2</v>
      </c>
      <c r="H187" s="12" t="s">
        <v>1717</v>
      </c>
      <c r="I187" s="12" t="s">
        <v>1718</v>
      </c>
      <c r="J187" s="10" t="s">
        <v>1585</v>
      </c>
      <c r="K187" s="12">
        <v>67.9</v>
      </c>
      <c r="L187" s="12">
        <v>75</v>
      </c>
      <c r="M187" s="12">
        <v>67.5</v>
      </c>
      <c r="N187" s="12">
        <v>0</v>
      </c>
      <c r="O187" s="12">
        <v>210.4</v>
      </c>
      <c r="P187" s="13">
        <f>O187/6</f>
        <v>35.06666666666667</v>
      </c>
      <c r="Q187" s="13">
        <v>84.1</v>
      </c>
      <c r="R187" s="13">
        <f>Q187/2</f>
        <v>42.05</v>
      </c>
      <c r="S187" s="13">
        <f>P187+R187</f>
        <v>77.11666666666667</v>
      </c>
      <c r="T187" s="14">
        <v>2</v>
      </c>
    </row>
    <row r="188" spans="1:20" s="23" customFormat="1" ht="24" customHeight="1">
      <c r="A188" s="5">
        <v>186</v>
      </c>
      <c r="B188" s="15" t="s">
        <v>556</v>
      </c>
      <c r="C188" s="15" t="s">
        <v>557</v>
      </c>
      <c r="D188" s="15" t="s">
        <v>1702</v>
      </c>
      <c r="E188" s="15" t="s">
        <v>2200</v>
      </c>
      <c r="F188" s="15" t="s">
        <v>2201</v>
      </c>
      <c r="G188" s="15">
        <v>1</v>
      </c>
      <c r="H188" s="15" t="s">
        <v>558</v>
      </c>
      <c r="I188" s="15" t="s">
        <v>559</v>
      </c>
      <c r="J188" s="15" t="s">
        <v>1586</v>
      </c>
      <c r="K188" s="15">
        <v>58</v>
      </c>
      <c r="L188" s="15">
        <v>63</v>
      </c>
      <c r="M188" s="15">
        <v>72</v>
      </c>
      <c r="N188" s="15">
        <v>0</v>
      </c>
      <c r="O188" s="15">
        <v>193</v>
      </c>
      <c r="P188" s="16">
        <f>O188/6</f>
        <v>32.166666666666664</v>
      </c>
      <c r="Q188" s="16">
        <v>75.6</v>
      </c>
      <c r="R188" s="16">
        <f>Q188/2</f>
        <v>37.8</v>
      </c>
      <c r="S188" s="16">
        <f>P188+R188</f>
        <v>69.96666666666667</v>
      </c>
      <c r="T188" s="19">
        <v>2</v>
      </c>
    </row>
    <row r="189" spans="1:20" s="23" customFormat="1" ht="24" customHeight="1">
      <c r="A189" s="5">
        <v>187</v>
      </c>
      <c r="B189" s="15" t="s">
        <v>556</v>
      </c>
      <c r="C189" s="15" t="s">
        <v>557</v>
      </c>
      <c r="D189" s="15" t="s">
        <v>1705</v>
      </c>
      <c r="E189" s="15" t="s">
        <v>2265</v>
      </c>
      <c r="F189" s="15" t="s">
        <v>2201</v>
      </c>
      <c r="G189" s="15">
        <v>1</v>
      </c>
      <c r="H189" s="15" t="s">
        <v>560</v>
      </c>
      <c r="I189" s="15" t="s">
        <v>561</v>
      </c>
      <c r="J189" s="15" t="s">
        <v>1585</v>
      </c>
      <c r="K189" s="15">
        <v>65</v>
      </c>
      <c r="L189" s="15">
        <v>76</v>
      </c>
      <c r="M189" s="15">
        <v>53</v>
      </c>
      <c r="N189" s="15">
        <v>0</v>
      </c>
      <c r="O189" s="15">
        <v>194</v>
      </c>
      <c r="P189" s="16">
        <f>O189/6</f>
        <v>32.333333333333336</v>
      </c>
      <c r="Q189" s="16">
        <v>78.9</v>
      </c>
      <c r="R189" s="16">
        <f>Q189/2</f>
        <v>39.45</v>
      </c>
      <c r="S189" s="16">
        <f>P189+R189</f>
        <v>71.78333333333333</v>
      </c>
      <c r="T189" s="19">
        <v>1</v>
      </c>
    </row>
    <row r="190" spans="1:20" s="23" customFormat="1" ht="24" customHeight="1">
      <c r="A190" s="5">
        <v>188</v>
      </c>
      <c r="B190" s="15" t="s">
        <v>556</v>
      </c>
      <c r="C190" s="15" t="s">
        <v>557</v>
      </c>
      <c r="D190" s="15" t="s">
        <v>562</v>
      </c>
      <c r="E190" s="15" t="s">
        <v>308</v>
      </c>
      <c r="F190" s="15" t="s">
        <v>2201</v>
      </c>
      <c r="G190" s="15">
        <v>1</v>
      </c>
      <c r="H190" s="15" t="s">
        <v>563</v>
      </c>
      <c r="I190" s="15" t="s">
        <v>564</v>
      </c>
      <c r="J190" s="15" t="s">
        <v>1585</v>
      </c>
      <c r="K190" s="15">
        <v>63</v>
      </c>
      <c r="L190" s="15">
        <v>72</v>
      </c>
      <c r="M190" s="15">
        <v>75.5</v>
      </c>
      <c r="N190" s="15">
        <v>0</v>
      </c>
      <c r="O190" s="15">
        <v>210.5</v>
      </c>
      <c r="P190" s="16">
        <f>O190/6</f>
        <v>35.083333333333336</v>
      </c>
      <c r="Q190" s="16">
        <v>77.5</v>
      </c>
      <c r="R190" s="16">
        <f>Q190/2</f>
        <v>38.75</v>
      </c>
      <c r="S190" s="16">
        <f>P190+R190</f>
        <v>73.83333333333334</v>
      </c>
      <c r="T190" s="19">
        <v>1</v>
      </c>
    </row>
    <row r="191" spans="1:20" s="23" customFormat="1" ht="24" customHeight="1">
      <c r="A191" s="5">
        <v>189</v>
      </c>
      <c r="B191" s="15" t="s">
        <v>565</v>
      </c>
      <c r="C191" s="15" t="s">
        <v>566</v>
      </c>
      <c r="D191" s="15" t="s">
        <v>1714</v>
      </c>
      <c r="E191" s="15" t="s">
        <v>2200</v>
      </c>
      <c r="F191" s="15" t="s">
        <v>2201</v>
      </c>
      <c r="G191" s="15">
        <v>1</v>
      </c>
      <c r="H191" s="15" t="s">
        <v>567</v>
      </c>
      <c r="I191" s="15" t="s">
        <v>568</v>
      </c>
      <c r="J191" s="15" t="s">
        <v>1586</v>
      </c>
      <c r="K191" s="15">
        <v>51</v>
      </c>
      <c r="L191" s="15">
        <v>65</v>
      </c>
      <c r="M191" s="15">
        <v>67</v>
      </c>
      <c r="N191" s="15">
        <v>0</v>
      </c>
      <c r="O191" s="15">
        <v>183</v>
      </c>
      <c r="P191" s="16">
        <f>O191/6</f>
        <v>30.5</v>
      </c>
      <c r="Q191" s="16">
        <v>74.5</v>
      </c>
      <c r="R191" s="16">
        <f>Q191/2</f>
        <v>37.25</v>
      </c>
      <c r="S191" s="16">
        <f>P191+R191</f>
        <v>67.75</v>
      </c>
      <c r="T191" s="19">
        <v>2</v>
      </c>
    </row>
    <row r="192" spans="1:20" s="23" customFormat="1" ht="24" customHeight="1">
      <c r="A192" s="5">
        <v>190</v>
      </c>
      <c r="B192" s="15" t="s">
        <v>565</v>
      </c>
      <c r="C192" s="15" t="s">
        <v>566</v>
      </c>
      <c r="D192" s="15" t="s">
        <v>1711</v>
      </c>
      <c r="E192" s="15" t="s">
        <v>2265</v>
      </c>
      <c r="F192" s="15" t="s">
        <v>2201</v>
      </c>
      <c r="G192" s="15">
        <v>1</v>
      </c>
      <c r="H192" s="15" t="s">
        <v>569</v>
      </c>
      <c r="I192" s="15" t="s">
        <v>570</v>
      </c>
      <c r="J192" s="15" t="s">
        <v>1586</v>
      </c>
      <c r="K192" s="15">
        <v>62</v>
      </c>
      <c r="L192" s="15">
        <v>73</v>
      </c>
      <c r="M192" s="15">
        <v>81</v>
      </c>
      <c r="N192" s="15">
        <v>0</v>
      </c>
      <c r="O192" s="15">
        <v>216</v>
      </c>
      <c r="P192" s="16">
        <f>O192/6</f>
        <v>36</v>
      </c>
      <c r="Q192" s="16">
        <v>78.6</v>
      </c>
      <c r="R192" s="16">
        <f>Q192/2</f>
        <v>39.3</v>
      </c>
      <c r="S192" s="16">
        <f>P192+R192</f>
        <v>75.3</v>
      </c>
      <c r="T192" s="19">
        <v>1</v>
      </c>
    </row>
    <row r="193" spans="1:20" s="23" customFormat="1" ht="24" customHeight="1">
      <c r="A193" s="5">
        <v>191</v>
      </c>
      <c r="B193" s="15" t="s">
        <v>565</v>
      </c>
      <c r="C193" s="15" t="s">
        <v>566</v>
      </c>
      <c r="D193" s="15" t="s">
        <v>1616</v>
      </c>
      <c r="E193" s="15" t="s">
        <v>308</v>
      </c>
      <c r="F193" s="15" t="s">
        <v>2201</v>
      </c>
      <c r="G193" s="15">
        <v>1</v>
      </c>
      <c r="H193" s="15" t="s">
        <v>571</v>
      </c>
      <c r="I193" s="15" t="s">
        <v>572</v>
      </c>
      <c r="J193" s="15" t="s">
        <v>1586</v>
      </c>
      <c r="K193" s="15">
        <v>57</v>
      </c>
      <c r="L193" s="15">
        <v>65</v>
      </c>
      <c r="M193" s="15">
        <v>86</v>
      </c>
      <c r="N193" s="15">
        <v>0</v>
      </c>
      <c r="O193" s="15">
        <v>208</v>
      </c>
      <c r="P193" s="16">
        <f>O193/6</f>
        <v>34.666666666666664</v>
      </c>
      <c r="Q193" s="16">
        <v>74.7</v>
      </c>
      <c r="R193" s="16">
        <f>Q193/2</f>
        <v>37.35</v>
      </c>
      <c r="S193" s="16">
        <f>P193+R193</f>
        <v>72.01666666666667</v>
      </c>
      <c r="T193" s="19">
        <v>1</v>
      </c>
    </row>
    <row r="194" spans="1:20" s="23" customFormat="1" ht="24" customHeight="1">
      <c r="A194" s="5">
        <v>192</v>
      </c>
      <c r="B194" s="15" t="s">
        <v>573</v>
      </c>
      <c r="C194" s="15" t="s">
        <v>574</v>
      </c>
      <c r="D194" s="15" t="s">
        <v>1702</v>
      </c>
      <c r="E194" s="15" t="s">
        <v>2200</v>
      </c>
      <c r="F194" s="15" t="s">
        <v>2201</v>
      </c>
      <c r="G194" s="15">
        <v>1</v>
      </c>
      <c r="H194" s="15" t="s">
        <v>575</v>
      </c>
      <c r="I194" s="15" t="s">
        <v>576</v>
      </c>
      <c r="J194" s="15" t="s">
        <v>1586</v>
      </c>
      <c r="K194" s="15">
        <v>65</v>
      </c>
      <c r="L194" s="15">
        <v>74</v>
      </c>
      <c r="M194" s="15">
        <v>79</v>
      </c>
      <c r="N194" s="15">
        <v>0</v>
      </c>
      <c r="O194" s="15">
        <v>218</v>
      </c>
      <c r="P194" s="16">
        <f>O194/6</f>
        <v>36.333333333333336</v>
      </c>
      <c r="Q194" s="16">
        <v>86.9</v>
      </c>
      <c r="R194" s="16">
        <f>Q194/2</f>
        <v>43.45</v>
      </c>
      <c r="S194" s="16">
        <f>P194+R194</f>
        <v>79.78333333333333</v>
      </c>
      <c r="T194" s="19">
        <v>1</v>
      </c>
    </row>
    <row r="195" spans="1:20" s="23" customFormat="1" ht="24" customHeight="1">
      <c r="A195" s="5">
        <v>193</v>
      </c>
      <c r="B195" s="15" t="s">
        <v>573</v>
      </c>
      <c r="C195" s="15" t="s">
        <v>574</v>
      </c>
      <c r="D195" s="15" t="s">
        <v>1705</v>
      </c>
      <c r="E195" s="15" t="s">
        <v>2265</v>
      </c>
      <c r="F195" s="15" t="s">
        <v>2201</v>
      </c>
      <c r="G195" s="15">
        <v>1</v>
      </c>
      <c r="H195" s="15" t="s">
        <v>577</v>
      </c>
      <c r="I195" s="15" t="s">
        <v>578</v>
      </c>
      <c r="J195" s="15" t="s">
        <v>1585</v>
      </c>
      <c r="K195" s="15">
        <v>71</v>
      </c>
      <c r="L195" s="15">
        <v>77</v>
      </c>
      <c r="M195" s="15">
        <v>74.5</v>
      </c>
      <c r="N195" s="15">
        <v>0</v>
      </c>
      <c r="O195" s="15">
        <v>222.5</v>
      </c>
      <c r="P195" s="16">
        <f>O195/6</f>
        <v>37.083333333333336</v>
      </c>
      <c r="Q195" s="16">
        <v>77.4</v>
      </c>
      <c r="R195" s="16">
        <f>Q195/2</f>
        <v>38.7</v>
      </c>
      <c r="S195" s="16">
        <f>P195+R195</f>
        <v>75.78333333333333</v>
      </c>
      <c r="T195" s="19">
        <v>1</v>
      </c>
    </row>
    <row r="196" spans="1:20" s="23" customFormat="1" ht="24" customHeight="1">
      <c r="A196" s="5">
        <v>194</v>
      </c>
      <c r="B196" s="15" t="s">
        <v>573</v>
      </c>
      <c r="C196" s="15" t="s">
        <v>574</v>
      </c>
      <c r="D196" s="15" t="s">
        <v>1616</v>
      </c>
      <c r="E196" s="15" t="s">
        <v>308</v>
      </c>
      <c r="F196" s="15" t="s">
        <v>2201</v>
      </c>
      <c r="G196" s="15">
        <v>1</v>
      </c>
      <c r="H196" s="15" t="s">
        <v>579</v>
      </c>
      <c r="I196" s="15" t="s">
        <v>580</v>
      </c>
      <c r="J196" s="15" t="s">
        <v>1586</v>
      </c>
      <c r="K196" s="15">
        <v>54</v>
      </c>
      <c r="L196" s="15">
        <v>69</v>
      </c>
      <c r="M196" s="15">
        <v>82</v>
      </c>
      <c r="N196" s="15">
        <v>0</v>
      </c>
      <c r="O196" s="15">
        <v>205</v>
      </c>
      <c r="P196" s="16">
        <f>O196/6</f>
        <v>34.166666666666664</v>
      </c>
      <c r="Q196" s="16">
        <v>79.5</v>
      </c>
      <c r="R196" s="16">
        <f>Q196/2</f>
        <v>39.75</v>
      </c>
      <c r="S196" s="16">
        <f>P196+R196</f>
        <v>73.91666666666666</v>
      </c>
      <c r="T196" s="19">
        <v>1</v>
      </c>
    </row>
    <row r="197" spans="1:20" s="23" customFormat="1" ht="24" customHeight="1">
      <c r="A197" s="5">
        <v>195</v>
      </c>
      <c r="B197" s="15" t="s">
        <v>581</v>
      </c>
      <c r="C197" s="15" t="s">
        <v>582</v>
      </c>
      <c r="D197" s="15" t="s">
        <v>1702</v>
      </c>
      <c r="E197" s="15" t="s">
        <v>2200</v>
      </c>
      <c r="F197" s="15" t="s">
        <v>2201</v>
      </c>
      <c r="G197" s="15">
        <v>1</v>
      </c>
      <c r="H197" s="15" t="s">
        <v>583</v>
      </c>
      <c r="I197" s="15" t="s">
        <v>584</v>
      </c>
      <c r="J197" s="15" t="s">
        <v>1585</v>
      </c>
      <c r="K197" s="15">
        <v>71</v>
      </c>
      <c r="L197" s="15">
        <v>81</v>
      </c>
      <c r="M197" s="15">
        <v>52.5</v>
      </c>
      <c r="N197" s="15">
        <v>0</v>
      </c>
      <c r="O197" s="15">
        <v>204.5</v>
      </c>
      <c r="P197" s="16">
        <f>O197/6</f>
        <v>34.083333333333336</v>
      </c>
      <c r="Q197" s="16">
        <v>87.1</v>
      </c>
      <c r="R197" s="16">
        <f>Q197/2</f>
        <v>43.55</v>
      </c>
      <c r="S197" s="16">
        <f>P197+R197</f>
        <v>77.63333333333333</v>
      </c>
      <c r="T197" s="19">
        <v>1</v>
      </c>
    </row>
    <row r="198" spans="1:20" s="23" customFormat="1" ht="24" customHeight="1">
      <c r="A198" s="5">
        <v>196</v>
      </c>
      <c r="B198" s="15" t="s">
        <v>581</v>
      </c>
      <c r="C198" s="15" t="s">
        <v>582</v>
      </c>
      <c r="D198" s="15" t="s">
        <v>1705</v>
      </c>
      <c r="E198" s="15" t="s">
        <v>2265</v>
      </c>
      <c r="F198" s="15" t="s">
        <v>2201</v>
      </c>
      <c r="G198" s="15">
        <v>1</v>
      </c>
      <c r="H198" s="15" t="s">
        <v>585</v>
      </c>
      <c r="I198" s="15" t="s">
        <v>586</v>
      </c>
      <c r="J198" s="15" t="s">
        <v>1585</v>
      </c>
      <c r="K198" s="15">
        <v>61</v>
      </c>
      <c r="L198" s="15">
        <v>69</v>
      </c>
      <c r="M198" s="15">
        <v>65.5</v>
      </c>
      <c r="N198" s="15">
        <v>0</v>
      </c>
      <c r="O198" s="15">
        <v>195.5</v>
      </c>
      <c r="P198" s="16">
        <f>O198/6</f>
        <v>32.583333333333336</v>
      </c>
      <c r="Q198" s="16">
        <v>87.4</v>
      </c>
      <c r="R198" s="16">
        <f>Q198/2</f>
        <v>43.7</v>
      </c>
      <c r="S198" s="16">
        <f>P198+R198</f>
        <v>76.28333333333333</v>
      </c>
      <c r="T198" s="19">
        <v>1</v>
      </c>
    </row>
    <row r="199" spans="1:20" s="23" customFormat="1" ht="24" customHeight="1">
      <c r="A199" s="5">
        <v>197</v>
      </c>
      <c r="B199" s="15" t="s">
        <v>587</v>
      </c>
      <c r="C199" s="15" t="s">
        <v>588</v>
      </c>
      <c r="D199" s="15" t="s">
        <v>1658</v>
      </c>
      <c r="E199" s="15" t="s">
        <v>2200</v>
      </c>
      <c r="F199" s="15" t="s">
        <v>2201</v>
      </c>
      <c r="G199" s="15">
        <v>1</v>
      </c>
      <c r="H199" s="15" t="s">
        <v>589</v>
      </c>
      <c r="I199" s="15" t="s">
        <v>1926</v>
      </c>
      <c r="J199" s="15" t="s">
        <v>1586</v>
      </c>
      <c r="K199" s="15">
        <v>64</v>
      </c>
      <c r="L199" s="15">
        <v>67</v>
      </c>
      <c r="M199" s="15">
        <v>69</v>
      </c>
      <c r="N199" s="15">
        <v>0</v>
      </c>
      <c r="O199" s="15">
        <v>200</v>
      </c>
      <c r="P199" s="16">
        <f>O199/6</f>
        <v>33.333333333333336</v>
      </c>
      <c r="Q199" s="16">
        <v>74.8</v>
      </c>
      <c r="R199" s="16">
        <f>Q199/2</f>
        <v>37.4</v>
      </c>
      <c r="S199" s="16">
        <f>P199+R199</f>
        <v>70.73333333333333</v>
      </c>
      <c r="T199" s="19">
        <v>1</v>
      </c>
    </row>
    <row r="200" spans="1:20" s="23" customFormat="1" ht="24" customHeight="1">
      <c r="A200" s="5">
        <v>198</v>
      </c>
      <c r="B200" s="15" t="s">
        <v>590</v>
      </c>
      <c r="C200" s="15" t="s">
        <v>591</v>
      </c>
      <c r="D200" s="15" t="s">
        <v>1702</v>
      </c>
      <c r="E200" s="15" t="s">
        <v>2200</v>
      </c>
      <c r="F200" s="15" t="s">
        <v>2201</v>
      </c>
      <c r="G200" s="15">
        <v>1</v>
      </c>
      <c r="H200" s="15" t="s">
        <v>592</v>
      </c>
      <c r="I200" s="15" t="s">
        <v>593</v>
      </c>
      <c r="J200" s="15" t="s">
        <v>1585</v>
      </c>
      <c r="K200" s="15">
        <v>69</v>
      </c>
      <c r="L200" s="15">
        <v>75</v>
      </c>
      <c r="M200" s="15">
        <v>74.5</v>
      </c>
      <c r="N200" s="15">
        <v>0</v>
      </c>
      <c r="O200" s="15">
        <v>218.5</v>
      </c>
      <c r="P200" s="16">
        <f>O200/6</f>
        <v>36.416666666666664</v>
      </c>
      <c r="Q200" s="16">
        <v>76.8</v>
      </c>
      <c r="R200" s="16">
        <f>Q200/2</f>
        <v>38.4</v>
      </c>
      <c r="S200" s="16">
        <f>P200+R200</f>
        <v>74.81666666666666</v>
      </c>
      <c r="T200" s="19">
        <v>1</v>
      </c>
    </row>
    <row r="201" spans="1:20" s="23" customFormat="1" ht="24" customHeight="1">
      <c r="A201" s="5">
        <v>199</v>
      </c>
      <c r="B201" s="15" t="s">
        <v>590</v>
      </c>
      <c r="C201" s="15" t="s">
        <v>591</v>
      </c>
      <c r="D201" s="15" t="s">
        <v>1705</v>
      </c>
      <c r="E201" s="15" t="s">
        <v>2265</v>
      </c>
      <c r="F201" s="15" t="s">
        <v>2201</v>
      </c>
      <c r="G201" s="15">
        <v>1</v>
      </c>
      <c r="H201" s="15" t="s">
        <v>594</v>
      </c>
      <c r="I201" s="15" t="s">
        <v>595</v>
      </c>
      <c r="J201" s="15" t="s">
        <v>1586</v>
      </c>
      <c r="K201" s="15">
        <v>69</v>
      </c>
      <c r="L201" s="15">
        <v>74</v>
      </c>
      <c r="M201" s="15">
        <v>75</v>
      </c>
      <c r="N201" s="15">
        <v>0</v>
      </c>
      <c r="O201" s="15">
        <v>218</v>
      </c>
      <c r="P201" s="16">
        <f>O201/6</f>
        <v>36.333333333333336</v>
      </c>
      <c r="Q201" s="16">
        <v>84.4</v>
      </c>
      <c r="R201" s="16">
        <f>Q201/2</f>
        <v>42.2</v>
      </c>
      <c r="S201" s="16">
        <f>P201+R201</f>
        <v>78.53333333333333</v>
      </c>
      <c r="T201" s="19">
        <v>1</v>
      </c>
    </row>
    <row r="202" spans="1:20" s="23" customFormat="1" ht="24" customHeight="1">
      <c r="A202" s="5">
        <v>200</v>
      </c>
      <c r="B202" s="15" t="s">
        <v>596</v>
      </c>
      <c r="C202" s="15" t="s">
        <v>597</v>
      </c>
      <c r="D202" s="15" t="s">
        <v>1714</v>
      </c>
      <c r="E202" s="15" t="s">
        <v>2200</v>
      </c>
      <c r="F202" s="15" t="s">
        <v>2201</v>
      </c>
      <c r="G202" s="15">
        <v>1</v>
      </c>
      <c r="H202" s="15" t="s">
        <v>598</v>
      </c>
      <c r="I202" s="15" t="s">
        <v>599</v>
      </c>
      <c r="J202" s="15" t="s">
        <v>1585</v>
      </c>
      <c r="K202" s="15">
        <v>62</v>
      </c>
      <c r="L202" s="15">
        <v>71</v>
      </c>
      <c r="M202" s="15">
        <v>79</v>
      </c>
      <c r="N202" s="15">
        <v>0</v>
      </c>
      <c r="O202" s="15">
        <v>212</v>
      </c>
      <c r="P202" s="16">
        <f>O202/6</f>
        <v>35.333333333333336</v>
      </c>
      <c r="Q202" s="16">
        <v>78.2</v>
      </c>
      <c r="R202" s="16">
        <f>Q202/2</f>
        <v>39.1</v>
      </c>
      <c r="S202" s="16">
        <f>P202+R202</f>
        <v>74.43333333333334</v>
      </c>
      <c r="T202" s="19">
        <v>1</v>
      </c>
    </row>
    <row r="203" spans="1:20" s="23" customFormat="1" ht="24" customHeight="1">
      <c r="A203" s="5">
        <v>201</v>
      </c>
      <c r="B203" s="15" t="s">
        <v>596</v>
      </c>
      <c r="C203" s="15" t="s">
        <v>597</v>
      </c>
      <c r="D203" s="15" t="s">
        <v>1616</v>
      </c>
      <c r="E203" s="15" t="s">
        <v>2265</v>
      </c>
      <c r="F203" s="15" t="s">
        <v>2201</v>
      </c>
      <c r="G203" s="15">
        <v>1</v>
      </c>
      <c r="H203" s="15" t="s">
        <v>600</v>
      </c>
      <c r="I203" s="15" t="s">
        <v>601</v>
      </c>
      <c r="J203" s="15" t="s">
        <v>1585</v>
      </c>
      <c r="K203" s="15">
        <v>61</v>
      </c>
      <c r="L203" s="15">
        <v>80</v>
      </c>
      <c r="M203" s="15">
        <v>64.5</v>
      </c>
      <c r="N203" s="15">
        <v>0</v>
      </c>
      <c r="O203" s="15">
        <v>205.5</v>
      </c>
      <c r="P203" s="16">
        <f>O203/6</f>
        <v>34.25</v>
      </c>
      <c r="Q203" s="16">
        <v>74</v>
      </c>
      <c r="R203" s="16">
        <f>Q203/2</f>
        <v>37</v>
      </c>
      <c r="S203" s="16">
        <f>P203+R203</f>
        <v>71.25</v>
      </c>
      <c r="T203" s="19">
        <v>1</v>
      </c>
    </row>
    <row r="204" spans="1:20" s="23" customFormat="1" ht="24" customHeight="1">
      <c r="A204" s="5">
        <v>202</v>
      </c>
      <c r="B204" s="15" t="s">
        <v>602</v>
      </c>
      <c r="C204" s="15" t="s">
        <v>603</v>
      </c>
      <c r="D204" s="15" t="s">
        <v>1714</v>
      </c>
      <c r="E204" s="15" t="s">
        <v>2200</v>
      </c>
      <c r="F204" s="15" t="s">
        <v>2201</v>
      </c>
      <c r="G204" s="15">
        <v>1</v>
      </c>
      <c r="H204" s="15" t="s">
        <v>604</v>
      </c>
      <c r="I204" s="15" t="s">
        <v>605</v>
      </c>
      <c r="J204" s="15" t="s">
        <v>1586</v>
      </c>
      <c r="K204" s="15">
        <v>65</v>
      </c>
      <c r="L204" s="15">
        <v>68</v>
      </c>
      <c r="M204" s="15">
        <v>74.5</v>
      </c>
      <c r="N204" s="15">
        <v>0</v>
      </c>
      <c r="O204" s="15">
        <v>207.5</v>
      </c>
      <c r="P204" s="16">
        <f>O204/6</f>
        <v>34.583333333333336</v>
      </c>
      <c r="Q204" s="16">
        <v>79</v>
      </c>
      <c r="R204" s="16">
        <f>Q204/2</f>
        <v>39.5</v>
      </c>
      <c r="S204" s="16">
        <f>P204+R204</f>
        <v>74.08333333333334</v>
      </c>
      <c r="T204" s="19">
        <v>1</v>
      </c>
    </row>
    <row r="205" spans="1:20" s="23" customFormat="1" ht="24" customHeight="1">
      <c r="A205" s="5">
        <v>203</v>
      </c>
      <c r="B205" s="15" t="s">
        <v>602</v>
      </c>
      <c r="C205" s="15" t="s">
        <v>603</v>
      </c>
      <c r="D205" s="15" t="s">
        <v>1616</v>
      </c>
      <c r="E205" s="15" t="s">
        <v>2265</v>
      </c>
      <c r="F205" s="15" t="s">
        <v>2201</v>
      </c>
      <c r="G205" s="15">
        <v>1</v>
      </c>
      <c r="H205" s="15" t="s">
        <v>606</v>
      </c>
      <c r="I205" s="15" t="s">
        <v>607</v>
      </c>
      <c r="J205" s="15" t="s">
        <v>1586</v>
      </c>
      <c r="K205" s="15">
        <v>69</v>
      </c>
      <c r="L205" s="15">
        <v>74</v>
      </c>
      <c r="M205" s="15">
        <v>81.5</v>
      </c>
      <c r="N205" s="15">
        <v>0</v>
      </c>
      <c r="O205" s="15">
        <v>224.5</v>
      </c>
      <c r="P205" s="16">
        <f>O205/6</f>
        <v>37.416666666666664</v>
      </c>
      <c r="Q205" s="16">
        <v>74.6</v>
      </c>
      <c r="R205" s="16">
        <f>Q205/2</f>
        <v>37.3</v>
      </c>
      <c r="S205" s="16">
        <f>P205+R205</f>
        <v>74.71666666666667</v>
      </c>
      <c r="T205" s="19">
        <v>1</v>
      </c>
    </row>
    <row r="206" spans="1:20" s="23" customFormat="1" ht="24" customHeight="1">
      <c r="A206" s="5">
        <v>204</v>
      </c>
      <c r="B206" s="15" t="s">
        <v>608</v>
      </c>
      <c r="C206" s="15" t="s">
        <v>609</v>
      </c>
      <c r="D206" s="15" t="s">
        <v>1714</v>
      </c>
      <c r="E206" s="15" t="s">
        <v>2200</v>
      </c>
      <c r="F206" s="15" t="s">
        <v>2201</v>
      </c>
      <c r="G206" s="15">
        <v>2</v>
      </c>
      <c r="H206" s="15" t="s">
        <v>610</v>
      </c>
      <c r="I206" s="15" t="s">
        <v>611</v>
      </c>
      <c r="J206" s="15" t="s">
        <v>1586</v>
      </c>
      <c r="K206" s="15">
        <v>70</v>
      </c>
      <c r="L206" s="15">
        <v>71</v>
      </c>
      <c r="M206" s="15">
        <v>86</v>
      </c>
      <c r="N206" s="15">
        <v>0</v>
      </c>
      <c r="O206" s="15">
        <v>227</v>
      </c>
      <c r="P206" s="16">
        <f>O206/6</f>
        <v>37.833333333333336</v>
      </c>
      <c r="Q206" s="16">
        <v>78.2</v>
      </c>
      <c r="R206" s="16">
        <f>Q206/2</f>
        <v>39.1</v>
      </c>
      <c r="S206" s="16">
        <f>P206+R206</f>
        <v>76.93333333333334</v>
      </c>
      <c r="T206" s="19">
        <v>1</v>
      </c>
    </row>
    <row r="207" spans="1:20" s="23" customFormat="1" ht="24" customHeight="1">
      <c r="A207" s="5">
        <v>205</v>
      </c>
      <c r="B207" s="15" t="s">
        <v>608</v>
      </c>
      <c r="C207" s="15" t="s">
        <v>609</v>
      </c>
      <c r="D207" s="15" t="s">
        <v>1714</v>
      </c>
      <c r="E207" s="15" t="s">
        <v>2200</v>
      </c>
      <c r="F207" s="15" t="s">
        <v>2201</v>
      </c>
      <c r="G207" s="15">
        <v>2</v>
      </c>
      <c r="H207" s="15" t="s">
        <v>612</v>
      </c>
      <c r="I207" s="15" t="s">
        <v>613</v>
      </c>
      <c r="J207" s="15" t="s">
        <v>1586</v>
      </c>
      <c r="K207" s="15">
        <v>61</v>
      </c>
      <c r="L207" s="15">
        <v>72</v>
      </c>
      <c r="M207" s="15">
        <v>70</v>
      </c>
      <c r="N207" s="15">
        <v>0</v>
      </c>
      <c r="O207" s="15">
        <v>203</v>
      </c>
      <c r="P207" s="16">
        <f>O207/6</f>
        <v>33.833333333333336</v>
      </c>
      <c r="Q207" s="16">
        <v>86</v>
      </c>
      <c r="R207" s="16">
        <f>Q207/2</f>
        <v>43</v>
      </c>
      <c r="S207" s="16">
        <f>P207+R207</f>
        <v>76.83333333333334</v>
      </c>
      <c r="T207" s="19">
        <v>2</v>
      </c>
    </row>
    <row r="208" spans="1:20" s="23" customFormat="1" ht="24" customHeight="1">
      <c r="A208" s="5">
        <v>206</v>
      </c>
      <c r="B208" s="15" t="s">
        <v>614</v>
      </c>
      <c r="C208" s="15" t="s">
        <v>615</v>
      </c>
      <c r="D208" s="15" t="s">
        <v>1658</v>
      </c>
      <c r="E208" s="15" t="s">
        <v>2200</v>
      </c>
      <c r="F208" s="15" t="s">
        <v>2201</v>
      </c>
      <c r="G208" s="15">
        <v>1</v>
      </c>
      <c r="H208" s="15" t="s">
        <v>616</v>
      </c>
      <c r="I208" s="15" t="s">
        <v>617</v>
      </c>
      <c r="J208" s="15" t="s">
        <v>1585</v>
      </c>
      <c r="K208" s="15">
        <v>58</v>
      </c>
      <c r="L208" s="15">
        <v>71</v>
      </c>
      <c r="M208" s="15">
        <v>71.5</v>
      </c>
      <c r="N208" s="15">
        <v>0</v>
      </c>
      <c r="O208" s="15">
        <v>200.5</v>
      </c>
      <c r="P208" s="16">
        <f>O208/6</f>
        <v>33.416666666666664</v>
      </c>
      <c r="Q208" s="16">
        <v>74.2</v>
      </c>
      <c r="R208" s="16">
        <f>Q208/2</f>
        <v>37.1</v>
      </c>
      <c r="S208" s="16">
        <f>P208+R208</f>
        <v>70.51666666666667</v>
      </c>
      <c r="T208" s="19">
        <v>2</v>
      </c>
    </row>
    <row r="209" spans="1:20" s="23" customFormat="1" ht="24" customHeight="1">
      <c r="A209" s="5">
        <v>207</v>
      </c>
      <c r="B209" s="15" t="s">
        <v>618</v>
      </c>
      <c r="C209" s="15" t="s">
        <v>619</v>
      </c>
      <c r="D209" s="15" t="s">
        <v>1714</v>
      </c>
      <c r="E209" s="15" t="s">
        <v>2200</v>
      </c>
      <c r="F209" s="15" t="s">
        <v>2201</v>
      </c>
      <c r="G209" s="15">
        <v>1</v>
      </c>
      <c r="H209" s="15" t="s">
        <v>620</v>
      </c>
      <c r="I209" s="15" t="s">
        <v>621</v>
      </c>
      <c r="J209" s="15" t="s">
        <v>1585</v>
      </c>
      <c r="K209" s="15">
        <v>65</v>
      </c>
      <c r="L209" s="15">
        <v>72</v>
      </c>
      <c r="M209" s="15">
        <v>69</v>
      </c>
      <c r="N209" s="15">
        <v>0</v>
      </c>
      <c r="O209" s="15">
        <v>206</v>
      </c>
      <c r="P209" s="16">
        <f>O209/6</f>
        <v>34.333333333333336</v>
      </c>
      <c r="Q209" s="16">
        <v>78.8</v>
      </c>
      <c r="R209" s="16">
        <f>Q209/2</f>
        <v>39.4</v>
      </c>
      <c r="S209" s="16">
        <f>P209+R209</f>
        <v>73.73333333333333</v>
      </c>
      <c r="T209" s="19">
        <v>1</v>
      </c>
    </row>
    <row r="210" spans="1:20" s="23" customFormat="1" ht="24" customHeight="1">
      <c r="A210" s="5">
        <v>208</v>
      </c>
      <c r="B210" s="15" t="s">
        <v>622</v>
      </c>
      <c r="C210" s="15" t="s">
        <v>623</v>
      </c>
      <c r="D210" s="15" t="s">
        <v>145</v>
      </c>
      <c r="E210" s="15" t="s">
        <v>2200</v>
      </c>
      <c r="F210" s="15" t="s">
        <v>2201</v>
      </c>
      <c r="G210" s="15">
        <v>1</v>
      </c>
      <c r="H210" s="15" t="s">
        <v>624</v>
      </c>
      <c r="I210" s="15" t="s">
        <v>625</v>
      </c>
      <c r="J210" s="15" t="s">
        <v>1586</v>
      </c>
      <c r="K210" s="15">
        <v>64</v>
      </c>
      <c r="L210" s="15">
        <v>76</v>
      </c>
      <c r="M210" s="15">
        <v>77.5</v>
      </c>
      <c r="N210" s="15">
        <v>0</v>
      </c>
      <c r="O210" s="15">
        <v>217.5</v>
      </c>
      <c r="P210" s="16">
        <f>O210/6</f>
        <v>36.25</v>
      </c>
      <c r="Q210" s="16">
        <v>81.8</v>
      </c>
      <c r="R210" s="16">
        <f>Q210/2</f>
        <v>40.9</v>
      </c>
      <c r="S210" s="16">
        <f>P210+R210</f>
        <v>77.15</v>
      </c>
      <c r="T210" s="19">
        <v>1</v>
      </c>
    </row>
    <row r="211" spans="1:20" s="23" customFormat="1" ht="24" customHeight="1">
      <c r="A211" s="5">
        <v>209</v>
      </c>
      <c r="B211" s="15" t="s">
        <v>622</v>
      </c>
      <c r="C211" s="15" t="s">
        <v>623</v>
      </c>
      <c r="D211" s="15" t="s">
        <v>148</v>
      </c>
      <c r="E211" s="15" t="s">
        <v>2265</v>
      </c>
      <c r="F211" s="15" t="s">
        <v>2201</v>
      </c>
      <c r="G211" s="15">
        <v>1</v>
      </c>
      <c r="H211" s="15" t="s">
        <v>626</v>
      </c>
      <c r="I211" s="15" t="s">
        <v>627</v>
      </c>
      <c r="J211" s="15" t="s">
        <v>1586</v>
      </c>
      <c r="K211" s="15">
        <v>57</v>
      </c>
      <c r="L211" s="15">
        <v>71</v>
      </c>
      <c r="M211" s="15">
        <v>74.5</v>
      </c>
      <c r="N211" s="15">
        <v>0</v>
      </c>
      <c r="O211" s="15">
        <v>202.5</v>
      </c>
      <c r="P211" s="16">
        <f>O211/6</f>
        <v>33.75</v>
      </c>
      <c r="Q211" s="16">
        <v>75.8</v>
      </c>
      <c r="R211" s="16">
        <f>Q211/2</f>
        <v>37.9</v>
      </c>
      <c r="S211" s="16">
        <f>P211+R211</f>
        <v>71.65</v>
      </c>
      <c r="T211" s="19">
        <v>2</v>
      </c>
    </row>
    <row r="212" spans="1:20" s="23" customFormat="1" ht="24" customHeight="1">
      <c r="A212" s="5">
        <v>210</v>
      </c>
      <c r="B212" s="15" t="s">
        <v>622</v>
      </c>
      <c r="C212" s="15" t="s">
        <v>623</v>
      </c>
      <c r="D212" s="15" t="s">
        <v>1658</v>
      </c>
      <c r="E212" s="15" t="s">
        <v>308</v>
      </c>
      <c r="F212" s="15" t="s">
        <v>2201</v>
      </c>
      <c r="G212" s="15">
        <v>1</v>
      </c>
      <c r="H212" s="15" t="s">
        <v>628</v>
      </c>
      <c r="I212" s="15" t="s">
        <v>629</v>
      </c>
      <c r="J212" s="15" t="s">
        <v>1586</v>
      </c>
      <c r="K212" s="15">
        <v>62</v>
      </c>
      <c r="L212" s="15">
        <v>72</v>
      </c>
      <c r="M212" s="15">
        <v>75</v>
      </c>
      <c r="N212" s="15">
        <v>0</v>
      </c>
      <c r="O212" s="15">
        <v>209</v>
      </c>
      <c r="P212" s="16">
        <f>O212/6</f>
        <v>34.833333333333336</v>
      </c>
      <c r="Q212" s="16">
        <v>79.2</v>
      </c>
      <c r="R212" s="16">
        <f>Q212/2</f>
        <v>39.6</v>
      </c>
      <c r="S212" s="16">
        <f>P212+R212</f>
        <v>74.43333333333334</v>
      </c>
      <c r="T212" s="19">
        <v>1</v>
      </c>
    </row>
    <row r="213" spans="1:20" s="23" customFormat="1" ht="24" customHeight="1">
      <c r="A213" s="5">
        <v>211</v>
      </c>
      <c r="B213" s="15" t="s">
        <v>630</v>
      </c>
      <c r="C213" s="15" t="s">
        <v>631</v>
      </c>
      <c r="D213" s="15" t="s">
        <v>1714</v>
      </c>
      <c r="E213" s="15" t="s">
        <v>2200</v>
      </c>
      <c r="F213" s="15" t="s">
        <v>2201</v>
      </c>
      <c r="G213" s="15">
        <v>1</v>
      </c>
      <c r="H213" s="15" t="s">
        <v>632</v>
      </c>
      <c r="I213" s="15" t="s">
        <v>633</v>
      </c>
      <c r="J213" s="15" t="s">
        <v>1586</v>
      </c>
      <c r="K213" s="15">
        <v>57</v>
      </c>
      <c r="L213" s="15">
        <v>69</v>
      </c>
      <c r="M213" s="15">
        <v>70.5</v>
      </c>
      <c r="N213" s="15">
        <v>0</v>
      </c>
      <c r="O213" s="15">
        <v>196.5</v>
      </c>
      <c r="P213" s="16">
        <f>O213/6</f>
        <v>32.75</v>
      </c>
      <c r="Q213" s="16">
        <v>74.6</v>
      </c>
      <c r="R213" s="16">
        <f>Q213/2</f>
        <v>37.3</v>
      </c>
      <c r="S213" s="16">
        <f>P213+R213</f>
        <v>70.05</v>
      </c>
      <c r="T213" s="19">
        <v>1</v>
      </c>
    </row>
    <row r="214" spans="1:20" s="23" customFormat="1" ht="24" customHeight="1">
      <c r="A214" s="5">
        <v>212</v>
      </c>
      <c r="B214" s="15" t="s">
        <v>630</v>
      </c>
      <c r="C214" s="15" t="s">
        <v>631</v>
      </c>
      <c r="D214" s="15" t="s">
        <v>1616</v>
      </c>
      <c r="E214" s="15" t="s">
        <v>2265</v>
      </c>
      <c r="F214" s="15" t="s">
        <v>2201</v>
      </c>
      <c r="G214" s="15">
        <v>1</v>
      </c>
      <c r="H214" s="15" t="s">
        <v>634</v>
      </c>
      <c r="I214" s="15" t="s">
        <v>635</v>
      </c>
      <c r="J214" s="15" t="s">
        <v>1586</v>
      </c>
      <c r="K214" s="15">
        <v>62</v>
      </c>
      <c r="L214" s="15">
        <v>74</v>
      </c>
      <c r="M214" s="15">
        <v>67.5</v>
      </c>
      <c r="N214" s="15">
        <v>0</v>
      </c>
      <c r="O214" s="15">
        <v>203.5</v>
      </c>
      <c r="P214" s="16">
        <f>O214/6</f>
        <v>33.916666666666664</v>
      </c>
      <c r="Q214" s="16">
        <v>78</v>
      </c>
      <c r="R214" s="16">
        <f>Q214/2</f>
        <v>39</v>
      </c>
      <c r="S214" s="16">
        <f>P214+R214</f>
        <v>72.91666666666666</v>
      </c>
      <c r="T214" s="19">
        <v>1</v>
      </c>
    </row>
    <row r="215" spans="1:20" s="23" customFormat="1" ht="24" customHeight="1">
      <c r="A215" s="5">
        <v>213</v>
      </c>
      <c r="B215" s="15" t="s">
        <v>630</v>
      </c>
      <c r="C215" s="15" t="s">
        <v>631</v>
      </c>
      <c r="D215" s="15" t="s">
        <v>636</v>
      </c>
      <c r="E215" s="15" t="s">
        <v>308</v>
      </c>
      <c r="F215" s="15" t="s">
        <v>2201</v>
      </c>
      <c r="G215" s="15">
        <v>1</v>
      </c>
      <c r="H215" s="15" t="s">
        <v>637</v>
      </c>
      <c r="I215" s="15" t="s">
        <v>638</v>
      </c>
      <c r="J215" s="15" t="s">
        <v>1586</v>
      </c>
      <c r="K215" s="15">
        <v>68</v>
      </c>
      <c r="L215" s="15">
        <v>78</v>
      </c>
      <c r="M215" s="15">
        <v>82</v>
      </c>
      <c r="N215" s="15">
        <v>0</v>
      </c>
      <c r="O215" s="15">
        <v>228</v>
      </c>
      <c r="P215" s="16">
        <f>O215/6</f>
        <v>38</v>
      </c>
      <c r="Q215" s="16">
        <v>81.6</v>
      </c>
      <c r="R215" s="16">
        <f>Q215/2</f>
        <v>40.8</v>
      </c>
      <c r="S215" s="16">
        <f>P215+R215</f>
        <v>78.8</v>
      </c>
      <c r="T215" s="19">
        <v>1</v>
      </c>
    </row>
    <row r="216" spans="1:20" s="23" customFormat="1" ht="24" customHeight="1">
      <c r="A216" s="5">
        <v>214</v>
      </c>
      <c r="B216" s="15" t="s">
        <v>630</v>
      </c>
      <c r="C216" s="15" t="s">
        <v>631</v>
      </c>
      <c r="D216" s="15" t="s">
        <v>639</v>
      </c>
      <c r="E216" s="15" t="s">
        <v>640</v>
      </c>
      <c r="F216" s="15" t="s">
        <v>2201</v>
      </c>
      <c r="G216" s="15">
        <v>1</v>
      </c>
      <c r="H216" s="15" t="s">
        <v>641</v>
      </c>
      <c r="I216" s="15" t="s">
        <v>642</v>
      </c>
      <c r="J216" s="15" t="s">
        <v>1586</v>
      </c>
      <c r="K216" s="15">
        <v>65</v>
      </c>
      <c r="L216" s="15">
        <v>61</v>
      </c>
      <c r="M216" s="15">
        <v>81.5</v>
      </c>
      <c r="N216" s="15">
        <v>0</v>
      </c>
      <c r="O216" s="15">
        <v>207.5</v>
      </c>
      <c r="P216" s="16">
        <f>O216/6</f>
        <v>34.583333333333336</v>
      </c>
      <c r="Q216" s="16">
        <v>79.8</v>
      </c>
      <c r="R216" s="16">
        <f>Q216/2</f>
        <v>39.9</v>
      </c>
      <c r="S216" s="16">
        <f>P216+R216</f>
        <v>74.48333333333333</v>
      </c>
      <c r="T216" s="19">
        <v>1</v>
      </c>
    </row>
    <row r="217" spans="1:20" s="23" customFormat="1" ht="24" customHeight="1">
      <c r="A217" s="5">
        <v>215</v>
      </c>
      <c r="B217" s="15" t="s">
        <v>630</v>
      </c>
      <c r="C217" s="15" t="s">
        <v>631</v>
      </c>
      <c r="D217" s="15" t="s">
        <v>1658</v>
      </c>
      <c r="E217" s="15" t="s">
        <v>643</v>
      </c>
      <c r="F217" s="15" t="s">
        <v>2201</v>
      </c>
      <c r="G217" s="15">
        <v>1</v>
      </c>
      <c r="H217" s="15" t="s">
        <v>644</v>
      </c>
      <c r="I217" s="15" t="s">
        <v>645</v>
      </c>
      <c r="J217" s="15" t="s">
        <v>1586</v>
      </c>
      <c r="K217" s="15">
        <v>65</v>
      </c>
      <c r="L217" s="15">
        <v>79</v>
      </c>
      <c r="M217" s="15">
        <v>74</v>
      </c>
      <c r="N217" s="15">
        <v>0</v>
      </c>
      <c r="O217" s="15">
        <v>218</v>
      </c>
      <c r="P217" s="16">
        <f>O217/6</f>
        <v>36.333333333333336</v>
      </c>
      <c r="Q217" s="16">
        <v>88.4</v>
      </c>
      <c r="R217" s="16">
        <f>Q217/2</f>
        <v>44.2</v>
      </c>
      <c r="S217" s="16">
        <f>P217+R217</f>
        <v>80.53333333333333</v>
      </c>
      <c r="T217" s="19">
        <v>1</v>
      </c>
    </row>
    <row r="218" spans="1:20" s="23" customFormat="1" ht="24" customHeight="1">
      <c r="A218" s="5">
        <v>216</v>
      </c>
      <c r="B218" s="15" t="s">
        <v>646</v>
      </c>
      <c r="C218" s="15" t="s">
        <v>647</v>
      </c>
      <c r="D218" s="15" t="s">
        <v>1714</v>
      </c>
      <c r="E218" s="15" t="s">
        <v>2200</v>
      </c>
      <c r="F218" s="15" t="s">
        <v>2201</v>
      </c>
      <c r="G218" s="15">
        <v>1</v>
      </c>
      <c r="H218" s="15" t="s">
        <v>648</v>
      </c>
      <c r="I218" s="15" t="s">
        <v>649</v>
      </c>
      <c r="J218" s="15" t="s">
        <v>1586</v>
      </c>
      <c r="K218" s="15">
        <v>52</v>
      </c>
      <c r="L218" s="15">
        <v>61</v>
      </c>
      <c r="M218" s="15">
        <v>69.5</v>
      </c>
      <c r="N218" s="15">
        <v>0</v>
      </c>
      <c r="O218" s="15">
        <v>182.5</v>
      </c>
      <c r="P218" s="16">
        <f>O218/6</f>
        <v>30.416666666666668</v>
      </c>
      <c r="Q218" s="16">
        <v>86.6</v>
      </c>
      <c r="R218" s="16">
        <f>Q218/2</f>
        <v>43.3</v>
      </c>
      <c r="S218" s="16">
        <f>P218+R218</f>
        <v>73.71666666666667</v>
      </c>
      <c r="T218" s="19">
        <v>1</v>
      </c>
    </row>
    <row r="219" spans="1:20" s="23" customFormat="1" ht="24" customHeight="1">
      <c r="A219" s="5">
        <v>217</v>
      </c>
      <c r="B219" s="15" t="s">
        <v>646</v>
      </c>
      <c r="C219" s="15" t="s">
        <v>647</v>
      </c>
      <c r="D219" s="15" t="s">
        <v>650</v>
      </c>
      <c r="E219" s="15" t="s">
        <v>2265</v>
      </c>
      <c r="F219" s="15" t="s">
        <v>2201</v>
      </c>
      <c r="G219" s="15">
        <v>1</v>
      </c>
      <c r="H219" s="15" t="s">
        <v>651</v>
      </c>
      <c r="I219" s="15" t="s">
        <v>652</v>
      </c>
      <c r="J219" s="15" t="s">
        <v>1586</v>
      </c>
      <c r="K219" s="15">
        <v>58</v>
      </c>
      <c r="L219" s="15">
        <v>70</v>
      </c>
      <c r="M219" s="15">
        <v>81</v>
      </c>
      <c r="N219" s="15">
        <v>0</v>
      </c>
      <c r="O219" s="15">
        <v>209</v>
      </c>
      <c r="P219" s="16">
        <f>O219/6</f>
        <v>34.833333333333336</v>
      </c>
      <c r="Q219" s="16">
        <v>79.2</v>
      </c>
      <c r="R219" s="16">
        <f>Q219/2</f>
        <v>39.6</v>
      </c>
      <c r="S219" s="16">
        <f>P219+R219</f>
        <v>74.43333333333334</v>
      </c>
      <c r="T219" s="19">
        <v>1</v>
      </c>
    </row>
    <row r="220" spans="1:20" s="23" customFormat="1" ht="24" customHeight="1">
      <c r="A220" s="5">
        <v>218</v>
      </c>
      <c r="B220" s="15" t="s">
        <v>646</v>
      </c>
      <c r="C220" s="15" t="s">
        <v>647</v>
      </c>
      <c r="D220" s="15" t="s">
        <v>653</v>
      </c>
      <c r="E220" s="15" t="s">
        <v>308</v>
      </c>
      <c r="F220" s="15" t="s">
        <v>2201</v>
      </c>
      <c r="G220" s="15">
        <v>1</v>
      </c>
      <c r="H220" s="15" t="s">
        <v>654</v>
      </c>
      <c r="I220" s="15" t="s">
        <v>655</v>
      </c>
      <c r="J220" s="15" t="s">
        <v>1585</v>
      </c>
      <c r="K220" s="15">
        <v>64</v>
      </c>
      <c r="L220" s="15">
        <v>77</v>
      </c>
      <c r="M220" s="15">
        <v>75</v>
      </c>
      <c r="N220" s="15">
        <v>0</v>
      </c>
      <c r="O220" s="15">
        <v>216</v>
      </c>
      <c r="P220" s="16">
        <f>O220/6</f>
        <v>36</v>
      </c>
      <c r="Q220" s="16">
        <v>79</v>
      </c>
      <c r="R220" s="16">
        <f>Q220/2</f>
        <v>39.5</v>
      </c>
      <c r="S220" s="16">
        <f>P220+R220</f>
        <v>75.5</v>
      </c>
      <c r="T220" s="19">
        <v>1</v>
      </c>
    </row>
    <row r="221" spans="1:20" s="23" customFormat="1" ht="24" customHeight="1">
      <c r="A221" s="5">
        <v>219</v>
      </c>
      <c r="B221" s="15" t="s">
        <v>646</v>
      </c>
      <c r="C221" s="15" t="s">
        <v>647</v>
      </c>
      <c r="D221" s="15" t="s">
        <v>2087</v>
      </c>
      <c r="E221" s="15" t="s">
        <v>640</v>
      </c>
      <c r="F221" s="15" t="s">
        <v>2201</v>
      </c>
      <c r="G221" s="15">
        <v>1</v>
      </c>
      <c r="H221" s="15" t="s">
        <v>656</v>
      </c>
      <c r="I221" s="15" t="s">
        <v>657</v>
      </c>
      <c r="J221" s="15" t="s">
        <v>1586</v>
      </c>
      <c r="K221" s="15">
        <v>64</v>
      </c>
      <c r="L221" s="15">
        <v>74</v>
      </c>
      <c r="M221" s="15">
        <v>80</v>
      </c>
      <c r="N221" s="15">
        <v>0</v>
      </c>
      <c r="O221" s="15">
        <v>218</v>
      </c>
      <c r="P221" s="16">
        <f>O221/6</f>
        <v>36.333333333333336</v>
      </c>
      <c r="Q221" s="16">
        <v>78.8</v>
      </c>
      <c r="R221" s="16">
        <f>Q221/2</f>
        <v>39.4</v>
      </c>
      <c r="S221" s="16">
        <f>P221+R221</f>
        <v>75.73333333333333</v>
      </c>
      <c r="T221" s="19">
        <v>1</v>
      </c>
    </row>
    <row r="222" spans="1:20" s="23" customFormat="1" ht="24" customHeight="1">
      <c r="A222" s="5">
        <v>220</v>
      </c>
      <c r="B222" s="15" t="s">
        <v>658</v>
      </c>
      <c r="C222" s="15" t="s">
        <v>659</v>
      </c>
      <c r="D222" s="15" t="s">
        <v>1702</v>
      </c>
      <c r="E222" s="15" t="s">
        <v>2200</v>
      </c>
      <c r="F222" s="15" t="s">
        <v>2201</v>
      </c>
      <c r="G222" s="15">
        <v>1</v>
      </c>
      <c r="H222" s="15" t="s">
        <v>660</v>
      </c>
      <c r="I222" s="15" t="s">
        <v>1664</v>
      </c>
      <c r="J222" s="15" t="s">
        <v>1585</v>
      </c>
      <c r="K222" s="15">
        <v>63</v>
      </c>
      <c r="L222" s="15">
        <v>76</v>
      </c>
      <c r="M222" s="15">
        <v>68.5</v>
      </c>
      <c r="N222" s="15">
        <v>0</v>
      </c>
      <c r="O222" s="15">
        <v>207.5</v>
      </c>
      <c r="P222" s="16">
        <f>O222/6</f>
        <v>34.583333333333336</v>
      </c>
      <c r="Q222" s="16">
        <v>75.4</v>
      </c>
      <c r="R222" s="16">
        <f>Q222/2</f>
        <v>37.7</v>
      </c>
      <c r="S222" s="16">
        <f>P222+R222</f>
        <v>72.28333333333333</v>
      </c>
      <c r="T222" s="19">
        <v>1</v>
      </c>
    </row>
    <row r="223" spans="1:20" s="23" customFormat="1" ht="24" customHeight="1">
      <c r="A223" s="5">
        <v>221</v>
      </c>
      <c r="B223" s="15" t="s">
        <v>658</v>
      </c>
      <c r="C223" s="15" t="s">
        <v>659</v>
      </c>
      <c r="D223" s="15" t="s">
        <v>1705</v>
      </c>
      <c r="E223" s="15" t="s">
        <v>2265</v>
      </c>
      <c r="F223" s="15" t="s">
        <v>2201</v>
      </c>
      <c r="G223" s="15">
        <v>1</v>
      </c>
      <c r="H223" s="15" t="s">
        <v>661</v>
      </c>
      <c r="I223" s="15" t="s">
        <v>662</v>
      </c>
      <c r="J223" s="15" t="s">
        <v>1586</v>
      </c>
      <c r="K223" s="15">
        <v>57</v>
      </c>
      <c r="L223" s="15">
        <v>65</v>
      </c>
      <c r="M223" s="15">
        <v>76.5</v>
      </c>
      <c r="N223" s="15">
        <v>0</v>
      </c>
      <c r="O223" s="15">
        <v>198.5</v>
      </c>
      <c r="P223" s="16">
        <f>O223/6</f>
        <v>33.083333333333336</v>
      </c>
      <c r="Q223" s="16">
        <v>81.6</v>
      </c>
      <c r="R223" s="16">
        <f>Q223/2</f>
        <v>40.8</v>
      </c>
      <c r="S223" s="16">
        <f>P223+R223</f>
        <v>73.88333333333333</v>
      </c>
      <c r="T223" s="19">
        <v>1</v>
      </c>
    </row>
    <row r="224" spans="1:20" s="23" customFormat="1" ht="24" customHeight="1">
      <c r="A224" s="5">
        <v>222</v>
      </c>
      <c r="B224" s="15" t="s">
        <v>658</v>
      </c>
      <c r="C224" s="15" t="s">
        <v>659</v>
      </c>
      <c r="D224" s="15" t="s">
        <v>1658</v>
      </c>
      <c r="E224" s="15" t="s">
        <v>308</v>
      </c>
      <c r="F224" s="15" t="s">
        <v>2201</v>
      </c>
      <c r="G224" s="15">
        <v>1</v>
      </c>
      <c r="H224" s="15" t="s">
        <v>663</v>
      </c>
      <c r="I224" s="15" t="s">
        <v>664</v>
      </c>
      <c r="J224" s="15" t="s">
        <v>1585</v>
      </c>
      <c r="K224" s="15">
        <v>63</v>
      </c>
      <c r="L224" s="15">
        <v>82</v>
      </c>
      <c r="M224" s="15">
        <v>69.5</v>
      </c>
      <c r="N224" s="15">
        <v>0</v>
      </c>
      <c r="O224" s="15">
        <v>214.5</v>
      </c>
      <c r="P224" s="16">
        <f>O224/6</f>
        <v>35.75</v>
      </c>
      <c r="Q224" s="16">
        <v>85.8</v>
      </c>
      <c r="R224" s="16">
        <f>Q224/2</f>
        <v>42.9</v>
      </c>
      <c r="S224" s="16">
        <f>P224+R224</f>
        <v>78.65</v>
      </c>
      <c r="T224" s="19">
        <v>1</v>
      </c>
    </row>
    <row r="225" spans="1:20" s="23" customFormat="1" ht="24" customHeight="1">
      <c r="A225" s="5">
        <v>223</v>
      </c>
      <c r="B225" s="15" t="s">
        <v>658</v>
      </c>
      <c r="C225" s="15" t="s">
        <v>659</v>
      </c>
      <c r="D225" s="15" t="s">
        <v>665</v>
      </c>
      <c r="E225" s="15" t="s">
        <v>640</v>
      </c>
      <c r="F225" s="15" t="s">
        <v>2201</v>
      </c>
      <c r="G225" s="15">
        <v>1</v>
      </c>
      <c r="H225" s="15" t="s">
        <v>666</v>
      </c>
      <c r="I225" s="15" t="s">
        <v>667</v>
      </c>
      <c r="J225" s="15" t="s">
        <v>1586</v>
      </c>
      <c r="K225" s="15">
        <v>61</v>
      </c>
      <c r="L225" s="15">
        <v>74</v>
      </c>
      <c r="M225" s="15">
        <v>68.5</v>
      </c>
      <c r="N225" s="15">
        <v>0</v>
      </c>
      <c r="O225" s="15">
        <v>203.5</v>
      </c>
      <c r="P225" s="16">
        <f>O225/6</f>
        <v>33.916666666666664</v>
      </c>
      <c r="Q225" s="16">
        <v>86.6</v>
      </c>
      <c r="R225" s="16">
        <f>Q225/2</f>
        <v>43.3</v>
      </c>
      <c r="S225" s="16">
        <f>P225+R225</f>
        <v>77.21666666666667</v>
      </c>
      <c r="T225" s="19">
        <v>1</v>
      </c>
    </row>
    <row r="226" spans="1:20" s="23" customFormat="1" ht="24" customHeight="1">
      <c r="A226" s="5">
        <v>224</v>
      </c>
      <c r="B226" s="15" t="s">
        <v>668</v>
      </c>
      <c r="C226" s="15" t="s">
        <v>669</v>
      </c>
      <c r="D226" s="15" t="s">
        <v>1714</v>
      </c>
      <c r="E226" s="15" t="s">
        <v>2200</v>
      </c>
      <c r="F226" s="15" t="s">
        <v>2201</v>
      </c>
      <c r="G226" s="15">
        <v>1</v>
      </c>
      <c r="H226" s="15" t="s">
        <v>670</v>
      </c>
      <c r="I226" s="15" t="s">
        <v>671</v>
      </c>
      <c r="J226" s="15" t="s">
        <v>1586</v>
      </c>
      <c r="K226" s="15">
        <v>60</v>
      </c>
      <c r="L226" s="15">
        <v>59</v>
      </c>
      <c r="M226" s="15">
        <v>73.5</v>
      </c>
      <c r="N226" s="15">
        <v>0</v>
      </c>
      <c r="O226" s="15">
        <v>192.5</v>
      </c>
      <c r="P226" s="16">
        <f>O226/6</f>
        <v>32.083333333333336</v>
      </c>
      <c r="Q226" s="16">
        <v>82.4</v>
      </c>
      <c r="R226" s="16">
        <f>Q226/2</f>
        <v>41.2</v>
      </c>
      <c r="S226" s="16">
        <f>P226+R226</f>
        <v>73.28333333333333</v>
      </c>
      <c r="T226" s="19">
        <v>1</v>
      </c>
    </row>
    <row r="227" spans="1:20" s="23" customFormat="1" ht="24" customHeight="1">
      <c r="A227" s="5">
        <v>225</v>
      </c>
      <c r="B227" s="15" t="s">
        <v>668</v>
      </c>
      <c r="C227" s="15" t="s">
        <v>669</v>
      </c>
      <c r="D227" s="15" t="s">
        <v>1616</v>
      </c>
      <c r="E227" s="15" t="s">
        <v>2265</v>
      </c>
      <c r="F227" s="15" t="s">
        <v>2201</v>
      </c>
      <c r="G227" s="15">
        <v>1</v>
      </c>
      <c r="H227" s="15" t="s">
        <v>672</v>
      </c>
      <c r="I227" s="15" t="s">
        <v>673</v>
      </c>
      <c r="J227" s="15" t="s">
        <v>1586</v>
      </c>
      <c r="K227" s="15">
        <v>68</v>
      </c>
      <c r="L227" s="15">
        <v>76</v>
      </c>
      <c r="M227" s="15">
        <v>71.5</v>
      </c>
      <c r="N227" s="15">
        <v>0</v>
      </c>
      <c r="O227" s="15">
        <v>215.5</v>
      </c>
      <c r="P227" s="16">
        <f>O227/6</f>
        <v>35.916666666666664</v>
      </c>
      <c r="Q227" s="16">
        <v>85.8</v>
      </c>
      <c r="R227" s="16">
        <f>Q227/2</f>
        <v>42.9</v>
      </c>
      <c r="S227" s="16">
        <f>P227+R227</f>
        <v>78.81666666666666</v>
      </c>
      <c r="T227" s="19">
        <v>1</v>
      </c>
    </row>
    <row r="228" spans="1:20" s="23" customFormat="1" ht="24" customHeight="1">
      <c r="A228" s="5">
        <v>226</v>
      </c>
      <c r="B228" s="15" t="s">
        <v>668</v>
      </c>
      <c r="C228" s="15" t="s">
        <v>669</v>
      </c>
      <c r="D228" s="15" t="s">
        <v>653</v>
      </c>
      <c r="E228" s="15" t="s">
        <v>640</v>
      </c>
      <c r="F228" s="15" t="s">
        <v>2201</v>
      </c>
      <c r="G228" s="15">
        <v>1</v>
      </c>
      <c r="H228" s="15" t="s">
        <v>674</v>
      </c>
      <c r="I228" s="15" t="s">
        <v>675</v>
      </c>
      <c r="J228" s="15" t="s">
        <v>1586</v>
      </c>
      <c r="K228" s="15">
        <v>68</v>
      </c>
      <c r="L228" s="15">
        <v>69</v>
      </c>
      <c r="M228" s="15">
        <v>77</v>
      </c>
      <c r="N228" s="15">
        <v>0</v>
      </c>
      <c r="O228" s="15">
        <v>214</v>
      </c>
      <c r="P228" s="16">
        <f>O228/6</f>
        <v>35.666666666666664</v>
      </c>
      <c r="Q228" s="16">
        <v>82.6</v>
      </c>
      <c r="R228" s="16">
        <f>Q228/2</f>
        <v>41.3</v>
      </c>
      <c r="S228" s="16">
        <f>P228+R228</f>
        <v>76.96666666666667</v>
      </c>
      <c r="T228" s="19">
        <v>1</v>
      </c>
    </row>
    <row r="229" spans="1:20" s="23" customFormat="1" ht="24" customHeight="1">
      <c r="A229" s="5">
        <v>227</v>
      </c>
      <c r="B229" s="15" t="s">
        <v>676</v>
      </c>
      <c r="C229" s="15" t="s">
        <v>677</v>
      </c>
      <c r="D229" s="15" t="s">
        <v>1714</v>
      </c>
      <c r="E229" s="15" t="s">
        <v>2200</v>
      </c>
      <c r="F229" s="15" t="s">
        <v>2201</v>
      </c>
      <c r="G229" s="15">
        <v>1</v>
      </c>
      <c r="H229" s="15" t="s">
        <v>678</v>
      </c>
      <c r="I229" s="15" t="s">
        <v>679</v>
      </c>
      <c r="J229" s="15" t="s">
        <v>1586</v>
      </c>
      <c r="K229" s="15">
        <v>62</v>
      </c>
      <c r="L229" s="15">
        <v>70</v>
      </c>
      <c r="M229" s="15">
        <v>79.5</v>
      </c>
      <c r="N229" s="15">
        <v>0</v>
      </c>
      <c r="O229" s="15">
        <v>211.5</v>
      </c>
      <c r="P229" s="16">
        <f>O229/6</f>
        <v>35.25</v>
      </c>
      <c r="Q229" s="16">
        <v>78.2</v>
      </c>
      <c r="R229" s="16">
        <f>Q229/2</f>
        <v>39.1</v>
      </c>
      <c r="S229" s="16">
        <f>P229+R229</f>
        <v>74.35</v>
      </c>
      <c r="T229" s="19">
        <v>1</v>
      </c>
    </row>
    <row r="230" spans="1:20" s="23" customFormat="1" ht="24" customHeight="1">
      <c r="A230" s="5">
        <v>228</v>
      </c>
      <c r="B230" s="15" t="s">
        <v>676</v>
      </c>
      <c r="C230" s="15" t="s">
        <v>677</v>
      </c>
      <c r="D230" s="15" t="s">
        <v>1616</v>
      </c>
      <c r="E230" s="15" t="s">
        <v>2265</v>
      </c>
      <c r="F230" s="15" t="s">
        <v>2201</v>
      </c>
      <c r="G230" s="15">
        <v>1</v>
      </c>
      <c r="H230" s="15" t="s">
        <v>680</v>
      </c>
      <c r="I230" s="15" t="s">
        <v>1775</v>
      </c>
      <c r="J230" s="15" t="s">
        <v>1585</v>
      </c>
      <c r="K230" s="15">
        <v>56</v>
      </c>
      <c r="L230" s="15">
        <v>64</v>
      </c>
      <c r="M230" s="15">
        <v>72</v>
      </c>
      <c r="N230" s="15">
        <v>0</v>
      </c>
      <c r="O230" s="15">
        <v>192</v>
      </c>
      <c r="P230" s="16">
        <f>O230/6</f>
        <v>32</v>
      </c>
      <c r="Q230" s="16">
        <v>87</v>
      </c>
      <c r="R230" s="16">
        <f>Q230/2</f>
        <v>43.5</v>
      </c>
      <c r="S230" s="16">
        <f>P230+R230</f>
        <v>75.5</v>
      </c>
      <c r="T230" s="19">
        <v>1</v>
      </c>
    </row>
    <row r="231" spans="1:20" s="23" customFormat="1" ht="24" customHeight="1">
      <c r="A231" s="5">
        <v>229</v>
      </c>
      <c r="B231" s="15" t="s">
        <v>676</v>
      </c>
      <c r="C231" s="15" t="s">
        <v>677</v>
      </c>
      <c r="D231" s="15" t="s">
        <v>1711</v>
      </c>
      <c r="E231" s="15" t="s">
        <v>308</v>
      </c>
      <c r="F231" s="15" t="s">
        <v>2201</v>
      </c>
      <c r="G231" s="15">
        <v>1</v>
      </c>
      <c r="H231" s="10" t="s">
        <v>681</v>
      </c>
      <c r="I231" s="10" t="s">
        <v>682</v>
      </c>
      <c r="J231" s="10" t="s">
        <v>1585</v>
      </c>
      <c r="K231" s="10">
        <v>52</v>
      </c>
      <c r="L231" s="10">
        <v>74</v>
      </c>
      <c r="M231" s="10">
        <v>68.5</v>
      </c>
      <c r="N231" s="10">
        <v>0</v>
      </c>
      <c r="O231" s="10">
        <v>194.5</v>
      </c>
      <c r="P231" s="16">
        <f>O231/6</f>
        <v>32.416666666666664</v>
      </c>
      <c r="Q231" s="16">
        <v>79.4</v>
      </c>
      <c r="R231" s="16">
        <f>Q231/2</f>
        <v>39.7</v>
      </c>
      <c r="S231" s="16">
        <f>P231+R231</f>
        <v>72.11666666666667</v>
      </c>
      <c r="T231" s="19">
        <v>1</v>
      </c>
    </row>
    <row r="232" spans="1:20" s="23" customFormat="1" ht="24" customHeight="1">
      <c r="A232" s="5">
        <v>230</v>
      </c>
      <c r="B232" s="15" t="s">
        <v>676</v>
      </c>
      <c r="C232" s="15" t="s">
        <v>677</v>
      </c>
      <c r="D232" s="15" t="s">
        <v>1658</v>
      </c>
      <c r="E232" s="15" t="s">
        <v>640</v>
      </c>
      <c r="F232" s="15" t="s">
        <v>2201</v>
      </c>
      <c r="G232" s="15">
        <v>1</v>
      </c>
      <c r="H232" s="15" t="s">
        <v>683</v>
      </c>
      <c r="I232" s="15" t="s">
        <v>684</v>
      </c>
      <c r="J232" s="15" t="s">
        <v>1585</v>
      </c>
      <c r="K232" s="15">
        <v>61</v>
      </c>
      <c r="L232" s="15">
        <v>69</v>
      </c>
      <c r="M232" s="15">
        <v>64.5</v>
      </c>
      <c r="N232" s="15">
        <v>0</v>
      </c>
      <c r="O232" s="15">
        <v>194.5</v>
      </c>
      <c r="P232" s="16">
        <f>O232/6</f>
        <v>32.416666666666664</v>
      </c>
      <c r="Q232" s="16">
        <v>86.8</v>
      </c>
      <c r="R232" s="16">
        <f>Q232/2</f>
        <v>43.4</v>
      </c>
      <c r="S232" s="16">
        <f>P232+R232</f>
        <v>75.81666666666666</v>
      </c>
      <c r="T232" s="19">
        <v>1</v>
      </c>
    </row>
    <row r="233" spans="1:20" s="23" customFormat="1" ht="24" customHeight="1">
      <c r="A233" s="5">
        <v>231</v>
      </c>
      <c r="B233" s="15" t="s">
        <v>685</v>
      </c>
      <c r="C233" s="15" t="s">
        <v>686</v>
      </c>
      <c r="D233" s="15" t="s">
        <v>1714</v>
      </c>
      <c r="E233" s="20" t="s">
        <v>2200</v>
      </c>
      <c r="F233" s="15" t="s">
        <v>2201</v>
      </c>
      <c r="G233" s="15">
        <v>2</v>
      </c>
      <c r="H233" s="15" t="s">
        <v>687</v>
      </c>
      <c r="I233" s="15" t="s">
        <v>688</v>
      </c>
      <c r="J233" s="15" t="s">
        <v>1586</v>
      </c>
      <c r="K233" s="15">
        <v>74</v>
      </c>
      <c r="L233" s="15">
        <v>60</v>
      </c>
      <c r="M233" s="15">
        <v>78.5</v>
      </c>
      <c r="N233" s="15">
        <v>0</v>
      </c>
      <c r="O233" s="15">
        <v>212.5</v>
      </c>
      <c r="P233" s="16">
        <f>O233/6</f>
        <v>35.416666666666664</v>
      </c>
      <c r="Q233" s="16">
        <v>85.4</v>
      </c>
      <c r="R233" s="16">
        <f>Q233/2</f>
        <v>42.7</v>
      </c>
      <c r="S233" s="16">
        <f>P233+R233</f>
        <v>78.11666666666667</v>
      </c>
      <c r="T233" s="19">
        <v>1</v>
      </c>
    </row>
    <row r="234" spans="1:20" s="23" customFormat="1" ht="24" customHeight="1">
      <c r="A234" s="5">
        <v>232</v>
      </c>
      <c r="B234" s="15" t="s">
        <v>685</v>
      </c>
      <c r="C234" s="15" t="s">
        <v>686</v>
      </c>
      <c r="D234" s="15" t="s">
        <v>1714</v>
      </c>
      <c r="E234" s="20" t="s">
        <v>2200</v>
      </c>
      <c r="F234" s="15" t="s">
        <v>2201</v>
      </c>
      <c r="G234" s="15">
        <v>2</v>
      </c>
      <c r="H234" s="15" t="s">
        <v>689</v>
      </c>
      <c r="I234" s="15" t="s">
        <v>690</v>
      </c>
      <c r="J234" s="15" t="s">
        <v>1585</v>
      </c>
      <c r="K234" s="15">
        <v>58</v>
      </c>
      <c r="L234" s="15">
        <v>76</v>
      </c>
      <c r="M234" s="15">
        <v>75</v>
      </c>
      <c r="N234" s="15">
        <v>0</v>
      </c>
      <c r="O234" s="15">
        <v>209</v>
      </c>
      <c r="P234" s="16">
        <f>O234/6</f>
        <v>34.833333333333336</v>
      </c>
      <c r="Q234" s="16">
        <v>81.6</v>
      </c>
      <c r="R234" s="16">
        <f>Q234/2</f>
        <v>40.8</v>
      </c>
      <c r="S234" s="16">
        <f>P234+R234</f>
        <v>75.63333333333333</v>
      </c>
      <c r="T234" s="19">
        <v>2</v>
      </c>
    </row>
    <row r="235" spans="1:20" s="23" customFormat="1" ht="24" customHeight="1">
      <c r="A235" s="5">
        <v>233</v>
      </c>
      <c r="B235" s="15" t="s">
        <v>691</v>
      </c>
      <c r="C235" s="15" t="s">
        <v>692</v>
      </c>
      <c r="D235" s="15" t="s">
        <v>1711</v>
      </c>
      <c r="E235" s="15" t="s">
        <v>2200</v>
      </c>
      <c r="F235" s="15" t="s">
        <v>2201</v>
      </c>
      <c r="G235" s="15">
        <v>2</v>
      </c>
      <c r="H235" s="15" t="s">
        <v>693</v>
      </c>
      <c r="I235" s="15" t="s">
        <v>694</v>
      </c>
      <c r="J235" s="15" t="s">
        <v>1586</v>
      </c>
      <c r="K235" s="15">
        <v>53</v>
      </c>
      <c r="L235" s="15">
        <v>60</v>
      </c>
      <c r="M235" s="15">
        <v>75</v>
      </c>
      <c r="N235" s="15">
        <v>0</v>
      </c>
      <c r="O235" s="15">
        <v>188</v>
      </c>
      <c r="P235" s="16">
        <f>O235/6</f>
        <v>31.333333333333332</v>
      </c>
      <c r="Q235" s="16">
        <v>69.4</v>
      </c>
      <c r="R235" s="16">
        <f>Q235/2</f>
        <v>34.7</v>
      </c>
      <c r="S235" s="16">
        <f>P235+R235</f>
        <v>66.03333333333333</v>
      </c>
      <c r="T235" s="19">
        <v>1</v>
      </c>
    </row>
    <row r="236" spans="1:20" s="23" customFormat="1" ht="24" customHeight="1">
      <c r="A236" s="5">
        <v>234</v>
      </c>
      <c r="B236" s="15" t="s">
        <v>695</v>
      </c>
      <c r="C236" s="15" t="s">
        <v>696</v>
      </c>
      <c r="D236" s="15" t="s">
        <v>1714</v>
      </c>
      <c r="E236" s="20" t="s">
        <v>2200</v>
      </c>
      <c r="F236" s="15" t="s">
        <v>2201</v>
      </c>
      <c r="G236" s="15">
        <v>1</v>
      </c>
      <c r="H236" s="15" t="s">
        <v>697</v>
      </c>
      <c r="I236" s="15" t="s">
        <v>698</v>
      </c>
      <c r="J236" s="15" t="s">
        <v>1586</v>
      </c>
      <c r="K236" s="15">
        <v>61</v>
      </c>
      <c r="L236" s="15">
        <v>75</v>
      </c>
      <c r="M236" s="15">
        <v>74</v>
      </c>
      <c r="N236" s="15">
        <v>0</v>
      </c>
      <c r="O236" s="15">
        <v>210</v>
      </c>
      <c r="P236" s="16">
        <f>O236/6</f>
        <v>35</v>
      </c>
      <c r="Q236" s="16">
        <v>85.4</v>
      </c>
      <c r="R236" s="16">
        <f>Q236/2</f>
        <v>42.7</v>
      </c>
      <c r="S236" s="16">
        <f>P236+R236</f>
        <v>77.7</v>
      </c>
      <c r="T236" s="19">
        <v>1</v>
      </c>
    </row>
    <row r="237" spans="1:20" s="23" customFormat="1" ht="24" customHeight="1">
      <c r="A237" s="5">
        <v>235</v>
      </c>
      <c r="B237" s="15" t="s">
        <v>699</v>
      </c>
      <c r="C237" s="15" t="s">
        <v>700</v>
      </c>
      <c r="D237" s="15" t="s">
        <v>1714</v>
      </c>
      <c r="E237" s="20" t="s">
        <v>2200</v>
      </c>
      <c r="F237" s="15" t="s">
        <v>2201</v>
      </c>
      <c r="G237" s="15">
        <v>1</v>
      </c>
      <c r="H237" s="15" t="s">
        <v>701</v>
      </c>
      <c r="I237" s="15" t="s">
        <v>702</v>
      </c>
      <c r="J237" s="15" t="s">
        <v>1586</v>
      </c>
      <c r="K237" s="15">
        <v>65</v>
      </c>
      <c r="L237" s="15">
        <v>67</v>
      </c>
      <c r="M237" s="15">
        <v>75</v>
      </c>
      <c r="N237" s="15">
        <v>0</v>
      </c>
      <c r="O237" s="15">
        <v>207</v>
      </c>
      <c r="P237" s="16">
        <f>O237/6</f>
        <v>34.5</v>
      </c>
      <c r="Q237" s="16">
        <v>79</v>
      </c>
      <c r="R237" s="16">
        <f>Q237/2</f>
        <v>39.5</v>
      </c>
      <c r="S237" s="16">
        <f>P237+R237</f>
        <v>74</v>
      </c>
      <c r="T237" s="19">
        <v>1</v>
      </c>
    </row>
    <row r="238" spans="1:20" s="23" customFormat="1" ht="24" customHeight="1">
      <c r="A238" s="5">
        <v>236</v>
      </c>
      <c r="B238" s="15" t="s">
        <v>703</v>
      </c>
      <c r="C238" s="15" t="s">
        <v>704</v>
      </c>
      <c r="D238" s="15" t="s">
        <v>1714</v>
      </c>
      <c r="E238" s="20" t="s">
        <v>2200</v>
      </c>
      <c r="F238" s="15" t="s">
        <v>2201</v>
      </c>
      <c r="G238" s="15">
        <v>1</v>
      </c>
      <c r="H238" s="15" t="s">
        <v>705</v>
      </c>
      <c r="I238" s="15" t="s">
        <v>706</v>
      </c>
      <c r="J238" s="15" t="s">
        <v>1586</v>
      </c>
      <c r="K238" s="15">
        <v>56</v>
      </c>
      <c r="L238" s="15">
        <v>70</v>
      </c>
      <c r="M238" s="15">
        <v>69.5</v>
      </c>
      <c r="N238" s="15">
        <v>0</v>
      </c>
      <c r="O238" s="15">
        <v>195.5</v>
      </c>
      <c r="P238" s="16">
        <f>O238/6</f>
        <v>32.583333333333336</v>
      </c>
      <c r="Q238" s="16">
        <v>77.2</v>
      </c>
      <c r="R238" s="16">
        <f>Q238/2</f>
        <v>38.6</v>
      </c>
      <c r="S238" s="16">
        <f>P238+R238</f>
        <v>71.18333333333334</v>
      </c>
      <c r="T238" s="19">
        <v>1</v>
      </c>
    </row>
    <row r="239" spans="1:20" s="23" customFormat="1" ht="24" customHeight="1">
      <c r="A239" s="5">
        <v>237</v>
      </c>
      <c r="B239" s="15" t="s">
        <v>703</v>
      </c>
      <c r="C239" s="15" t="s">
        <v>704</v>
      </c>
      <c r="D239" s="15" t="s">
        <v>636</v>
      </c>
      <c r="E239" s="15" t="s">
        <v>2265</v>
      </c>
      <c r="F239" s="15" t="s">
        <v>2201</v>
      </c>
      <c r="G239" s="15">
        <v>1</v>
      </c>
      <c r="H239" s="15" t="s">
        <v>707</v>
      </c>
      <c r="I239" s="15" t="s">
        <v>708</v>
      </c>
      <c r="J239" s="15" t="s">
        <v>1585</v>
      </c>
      <c r="K239" s="15">
        <v>52</v>
      </c>
      <c r="L239" s="15">
        <v>73</v>
      </c>
      <c r="M239" s="15">
        <v>78</v>
      </c>
      <c r="N239" s="15">
        <v>0</v>
      </c>
      <c r="O239" s="15">
        <v>203</v>
      </c>
      <c r="P239" s="16">
        <f>O239/6</f>
        <v>33.833333333333336</v>
      </c>
      <c r="Q239" s="16">
        <v>72</v>
      </c>
      <c r="R239" s="16">
        <f>Q239/2</f>
        <v>36</v>
      </c>
      <c r="S239" s="16">
        <f>P239+R239</f>
        <v>69.83333333333334</v>
      </c>
      <c r="T239" s="19">
        <v>1</v>
      </c>
    </row>
    <row r="240" spans="1:20" s="23" customFormat="1" ht="24" customHeight="1">
      <c r="A240" s="5">
        <v>238</v>
      </c>
      <c r="B240" s="15" t="s">
        <v>703</v>
      </c>
      <c r="C240" s="15" t="s">
        <v>704</v>
      </c>
      <c r="D240" s="15" t="s">
        <v>639</v>
      </c>
      <c r="E240" s="15" t="s">
        <v>308</v>
      </c>
      <c r="F240" s="15" t="s">
        <v>2201</v>
      </c>
      <c r="G240" s="15">
        <v>1</v>
      </c>
      <c r="H240" s="15" t="s">
        <v>709</v>
      </c>
      <c r="I240" s="15" t="s">
        <v>710</v>
      </c>
      <c r="J240" s="15" t="s">
        <v>1586</v>
      </c>
      <c r="K240" s="15">
        <v>59</v>
      </c>
      <c r="L240" s="15">
        <v>73</v>
      </c>
      <c r="M240" s="15">
        <v>81.5</v>
      </c>
      <c r="N240" s="15">
        <v>0</v>
      </c>
      <c r="O240" s="15">
        <v>213.5</v>
      </c>
      <c r="P240" s="16">
        <f>O240/6</f>
        <v>35.583333333333336</v>
      </c>
      <c r="Q240" s="16">
        <v>77.8</v>
      </c>
      <c r="R240" s="16">
        <f>Q240/2</f>
        <v>38.9</v>
      </c>
      <c r="S240" s="16">
        <f>P240+R240</f>
        <v>74.48333333333333</v>
      </c>
      <c r="T240" s="19">
        <v>1</v>
      </c>
    </row>
    <row r="241" spans="1:20" s="23" customFormat="1" ht="24" customHeight="1">
      <c r="A241" s="5">
        <v>239</v>
      </c>
      <c r="B241" s="15" t="s">
        <v>703</v>
      </c>
      <c r="C241" s="15" t="s">
        <v>704</v>
      </c>
      <c r="D241" s="15" t="s">
        <v>711</v>
      </c>
      <c r="E241" s="15" t="s">
        <v>640</v>
      </c>
      <c r="F241" s="15" t="s">
        <v>2201</v>
      </c>
      <c r="G241" s="15">
        <v>1</v>
      </c>
      <c r="H241" s="15" t="s">
        <v>712</v>
      </c>
      <c r="I241" s="15" t="s">
        <v>713</v>
      </c>
      <c r="J241" s="15" t="s">
        <v>1585</v>
      </c>
      <c r="K241" s="15">
        <v>59</v>
      </c>
      <c r="L241" s="15">
        <v>72</v>
      </c>
      <c r="M241" s="15">
        <v>82</v>
      </c>
      <c r="N241" s="15">
        <v>0</v>
      </c>
      <c r="O241" s="15">
        <v>213</v>
      </c>
      <c r="P241" s="16">
        <f>O241/6</f>
        <v>35.5</v>
      </c>
      <c r="Q241" s="16">
        <v>83</v>
      </c>
      <c r="R241" s="16">
        <f>Q241/2</f>
        <v>41.5</v>
      </c>
      <c r="S241" s="16">
        <f>P241+R241</f>
        <v>77</v>
      </c>
      <c r="T241" s="19">
        <v>1</v>
      </c>
    </row>
    <row r="242" spans="1:20" s="23" customFormat="1" ht="24" customHeight="1">
      <c r="A242" s="5">
        <v>240</v>
      </c>
      <c r="B242" s="15" t="s">
        <v>714</v>
      </c>
      <c r="C242" s="15" t="s">
        <v>715</v>
      </c>
      <c r="D242" s="15" t="s">
        <v>1705</v>
      </c>
      <c r="E242" s="15" t="s">
        <v>2265</v>
      </c>
      <c r="F242" s="15" t="s">
        <v>2201</v>
      </c>
      <c r="G242" s="15">
        <v>1</v>
      </c>
      <c r="H242" s="15" t="s">
        <v>716</v>
      </c>
      <c r="I242" s="15" t="s">
        <v>717</v>
      </c>
      <c r="J242" s="15" t="s">
        <v>1586</v>
      </c>
      <c r="K242" s="15">
        <v>59</v>
      </c>
      <c r="L242" s="15">
        <v>72</v>
      </c>
      <c r="M242" s="15">
        <v>73</v>
      </c>
      <c r="N242" s="15">
        <v>0</v>
      </c>
      <c r="O242" s="15">
        <v>204</v>
      </c>
      <c r="P242" s="16">
        <f>O242/6</f>
        <v>34</v>
      </c>
      <c r="Q242" s="16">
        <v>85</v>
      </c>
      <c r="R242" s="16">
        <f>Q242/2</f>
        <v>42.5</v>
      </c>
      <c r="S242" s="16">
        <f>P242+R242</f>
        <v>76.5</v>
      </c>
      <c r="T242" s="19">
        <v>1</v>
      </c>
    </row>
    <row r="243" spans="1:20" s="23" customFormat="1" ht="24" customHeight="1">
      <c r="A243" s="5">
        <v>241</v>
      </c>
      <c r="B243" s="15" t="s">
        <v>714</v>
      </c>
      <c r="C243" s="15" t="s">
        <v>715</v>
      </c>
      <c r="D243" s="15" t="s">
        <v>1616</v>
      </c>
      <c r="E243" s="15" t="s">
        <v>308</v>
      </c>
      <c r="F243" s="15" t="s">
        <v>2201</v>
      </c>
      <c r="G243" s="15">
        <v>1</v>
      </c>
      <c r="H243" s="15" t="s">
        <v>718</v>
      </c>
      <c r="I243" s="15" t="s">
        <v>719</v>
      </c>
      <c r="J243" s="15" t="s">
        <v>1586</v>
      </c>
      <c r="K243" s="15">
        <v>64</v>
      </c>
      <c r="L243" s="15">
        <v>63</v>
      </c>
      <c r="M243" s="15">
        <v>75.5</v>
      </c>
      <c r="N243" s="15">
        <v>0</v>
      </c>
      <c r="O243" s="15">
        <v>202.5</v>
      </c>
      <c r="P243" s="16">
        <f>O243/6</f>
        <v>33.75</v>
      </c>
      <c r="Q243" s="16">
        <v>76.2</v>
      </c>
      <c r="R243" s="16">
        <f>Q243/2</f>
        <v>38.1</v>
      </c>
      <c r="S243" s="16">
        <f>P243+R243</f>
        <v>71.85</v>
      </c>
      <c r="T243" s="19">
        <v>1</v>
      </c>
    </row>
    <row r="244" spans="1:20" s="23" customFormat="1" ht="24" customHeight="1">
      <c r="A244" s="5">
        <v>242</v>
      </c>
      <c r="B244" s="15" t="s">
        <v>714</v>
      </c>
      <c r="C244" s="15" t="s">
        <v>715</v>
      </c>
      <c r="D244" s="15" t="s">
        <v>2158</v>
      </c>
      <c r="E244" s="15" t="s">
        <v>640</v>
      </c>
      <c r="F244" s="15" t="s">
        <v>2201</v>
      </c>
      <c r="G244" s="15">
        <v>1</v>
      </c>
      <c r="H244" s="15" t="s">
        <v>720</v>
      </c>
      <c r="I244" s="15" t="s">
        <v>721</v>
      </c>
      <c r="J244" s="15" t="s">
        <v>1586</v>
      </c>
      <c r="K244" s="15">
        <v>60</v>
      </c>
      <c r="L244" s="15">
        <v>75</v>
      </c>
      <c r="M244" s="15">
        <v>74</v>
      </c>
      <c r="N244" s="15">
        <v>0</v>
      </c>
      <c r="O244" s="15">
        <v>209</v>
      </c>
      <c r="P244" s="16">
        <f>O244/6</f>
        <v>34.833333333333336</v>
      </c>
      <c r="Q244" s="16">
        <v>83.4</v>
      </c>
      <c r="R244" s="16">
        <f>Q244/2</f>
        <v>41.7</v>
      </c>
      <c r="S244" s="16">
        <f>P244+R244</f>
        <v>76.53333333333333</v>
      </c>
      <c r="T244" s="19">
        <v>1</v>
      </c>
    </row>
    <row r="245" spans="1:20" s="23" customFormat="1" ht="24" customHeight="1">
      <c r="A245" s="5">
        <v>243</v>
      </c>
      <c r="B245" s="15" t="s">
        <v>714</v>
      </c>
      <c r="C245" s="15" t="s">
        <v>715</v>
      </c>
      <c r="D245" s="15" t="s">
        <v>2161</v>
      </c>
      <c r="E245" s="15" t="s">
        <v>643</v>
      </c>
      <c r="F245" s="15" t="s">
        <v>2201</v>
      </c>
      <c r="G245" s="15">
        <v>1</v>
      </c>
      <c r="H245" s="15" t="s">
        <v>722</v>
      </c>
      <c r="I245" s="15" t="s">
        <v>723</v>
      </c>
      <c r="J245" s="15" t="s">
        <v>1586</v>
      </c>
      <c r="K245" s="15">
        <v>60</v>
      </c>
      <c r="L245" s="15">
        <v>78</v>
      </c>
      <c r="M245" s="15">
        <v>66</v>
      </c>
      <c r="N245" s="15">
        <v>0</v>
      </c>
      <c r="O245" s="15">
        <v>204</v>
      </c>
      <c r="P245" s="16">
        <f>O245/6</f>
        <v>34</v>
      </c>
      <c r="Q245" s="16">
        <v>86.8</v>
      </c>
      <c r="R245" s="16">
        <f>Q245/2</f>
        <v>43.4</v>
      </c>
      <c r="S245" s="16">
        <f>P245+R245</f>
        <v>77.4</v>
      </c>
      <c r="T245" s="19">
        <v>1</v>
      </c>
    </row>
    <row r="246" spans="1:20" s="21" customFormat="1" ht="24" customHeight="1">
      <c r="A246" s="5">
        <v>244</v>
      </c>
      <c r="B246" s="15" t="s">
        <v>714</v>
      </c>
      <c r="C246" s="15" t="s">
        <v>715</v>
      </c>
      <c r="D246" s="15" t="s">
        <v>1658</v>
      </c>
      <c r="E246" s="15" t="s">
        <v>724</v>
      </c>
      <c r="F246" s="15" t="s">
        <v>2201</v>
      </c>
      <c r="G246" s="15">
        <v>1</v>
      </c>
      <c r="H246" s="15" t="s">
        <v>725</v>
      </c>
      <c r="I246" s="15" t="s">
        <v>726</v>
      </c>
      <c r="J246" s="15" t="s">
        <v>1586</v>
      </c>
      <c r="K246" s="15">
        <v>57</v>
      </c>
      <c r="L246" s="15">
        <v>74</v>
      </c>
      <c r="M246" s="15">
        <v>73</v>
      </c>
      <c r="N246" s="15">
        <v>0</v>
      </c>
      <c r="O246" s="15">
        <v>204</v>
      </c>
      <c r="P246" s="16">
        <f>O246/6</f>
        <v>34</v>
      </c>
      <c r="Q246" s="16">
        <v>83.6</v>
      </c>
      <c r="R246" s="16">
        <f>Q246/2</f>
        <v>41.8</v>
      </c>
      <c r="S246" s="16">
        <f>P246+R246</f>
        <v>75.8</v>
      </c>
      <c r="T246" s="19">
        <v>1</v>
      </c>
    </row>
    <row r="247" spans="1:20" s="21" customFormat="1" ht="24" customHeight="1">
      <c r="A247" s="5">
        <v>245</v>
      </c>
      <c r="B247" s="15" t="s">
        <v>727</v>
      </c>
      <c r="C247" s="15" t="s">
        <v>728</v>
      </c>
      <c r="D247" s="15" t="s">
        <v>1714</v>
      </c>
      <c r="E247" s="20" t="s">
        <v>2200</v>
      </c>
      <c r="F247" s="15" t="s">
        <v>2201</v>
      </c>
      <c r="G247" s="15">
        <v>1</v>
      </c>
      <c r="H247" s="15" t="s">
        <v>729</v>
      </c>
      <c r="I247" s="15" t="s">
        <v>730</v>
      </c>
      <c r="J247" s="15" t="s">
        <v>1586</v>
      </c>
      <c r="K247" s="15">
        <v>72</v>
      </c>
      <c r="L247" s="15">
        <v>67</v>
      </c>
      <c r="M247" s="15">
        <v>67</v>
      </c>
      <c r="N247" s="15">
        <v>0</v>
      </c>
      <c r="O247" s="15">
        <v>206</v>
      </c>
      <c r="P247" s="16">
        <f>O247/6</f>
        <v>34.333333333333336</v>
      </c>
      <c r="Q247" s="16">
        <v>76.6</v>
      </c>
      <c r="R247" s="16">
        <f>Q247/2</f>
        <v>38.3</v>
      </c>
      <c r="S247" s="16">
        <f>P247+R247</f>
        <v>72.63333333333333</v>
      </c>
      <c r="T247" s="19">
        <v>1</v>
      </c>
    </row>
    <row r="248" spans="1:20" s="21" customFormat="1" ht="24" customHeight="1">
      <c r="A248" s="5">
        <v>246</v>
      </c>
      <c r="B248" s="15" t="s">
        <v>727</v>
      </c>
      <c r="C248" s="15" t="s">
        <v>728</v>
      </c>
      <c r="D248" s="15" t="s">
        <v>1711</v>
      </c>
      <c r="E248" s="15" t="s">
        <v>2265</v>
      </c>
      <c r="F248" s="15" t="s">
        <v>2201</v>
      </c>
      <c r="G248" s="15">
        <v>1</v>
      </c>
      <c r="H248" s="15" t="s">
        <v>731</v>
      </c>
      <c r="I248" s="15" t="s">
        <v>732</v>
      </c>
      <c r="J248" s="15" t="s">
        <v>1586</v>
      </c>
      <c r="K248" s="15">
        <v>65</v>
      </c>
      <c r="L248" s="15">
        <v>81</v>
      </c>
      <c r="M248" s="15">
        <v>76.5</v>
      </c>
      <c r="N248" s="15">
        <v>0</v>
      </c>
      <c r="O248" s="15">
        <v>222.5</v>
      </c>
      <c r="P248" s="16">
        <f>O248/6</f>
        <v>37.083333333333336</v>
      </c>
      <c r="Q248" s="16">
        <v>81.8</v>
      </c>
      <c r="R248" s="16">
        <f>Q248/2</f>
        <v>40.9</v>
      </c>
      <c r="S248" s="16">
        <f>P248+R248</f>
        <v>77.98333333333333</v>
      </c>
      <c r="T248" s="19">
        <v>1</v>
      </c>
    </row>
    <row r="249" spans="1:20" s="21" customFormat="1" ht="24" customHeight="1">
      <c r="A249" s="5">
        <v>247</v>
      </c>
      <c r="B249" s="15" t="s">
        <v>733</v>
      </c>
      <c r="C249" s="15" t="s">
        <v>734</v>
      </c>
      <c r="D249" s="15" t="s">
        <v>1702</v>
      </c>
      <c r="E249" s="20" t="s">
        <v>2200</v>
      </c>
      <c r="F249" s="15" t="s">
        <v>2201</v>
      </c>
      <c r="G249" s="15">
        <v>2</v>
      </c>
      <c r="H249" s="15" t="s">
        <v>735</v>
      </c>
      <c r="I249" s="15" t="s">
        <v>736</v>
      </c>
      <c r="J249" s="15" t="s">
        <v>1586</v>
      </c>
      <c r="K249" s="15">
        <v>58</v>
      </c>
      <c r="L249" s="15">
        <v>67</v>
      </c>
      <c r="M249" s="15">
        <v>73.5</v>
      </c>
      <c r="N249" s="15">
        <v>0</v>
      </c>
      <c r="O249" s="15">
        <v>198.5</v>
      </c>
      <c r="P249" s="16">
        <f>O249/6</f>
        <v>33.083333333333336</v>
      </c>
      <c r="Q249" s="16">
        <v>85.4</v>
      </c>
      <c r="R249" s="16">
        <f>Q249/2</f>
        <v>42.7</v>
      </c>
      <c r="S249" s="16">
        <f>P249+R249</f>
        <v>75.78333333333333</v>
      </c>
      <c r="T249" s="19">
        <v>1</v>
      </c>
    </row>
    <row r="250" spans="1:20" s="21" customFormat="1" ht="24" customHeight="1">
      <c r="A250" s="5">
        <v>248</v>
      </c>
      <c r="B250" s="15" t="s">
        <v>733</v>
      </c>
      <c r="C250" s="15" t="s">
        <v>734</v>
      </c>
      <c r="D250" s="15" t="s">
        <v>1702</v>
      </c>
      <c r="E250" s="20" t="s">
        <v>2200</v>
      </c>
      <c r="F250" s="15" t="s">
        <v>2201</v>
      </c>
      <c r="G250" s="15">
        <v>2</v>
      </c>
      <c r="H250" s="10" t="s">
        <v>737</v>
      </c>
      <c r="I250" s="10" t="s">
        <v>738</v>
      </c>
      <c r="J250" s="10" t="s">
        <v>1586</v>
      </c>
      <c r="K250" s="10">
        <v>53</v>
      </c>
      <c r="L250" s="10">
        <v>67</v>
      </c>
      <c r="M250" s="10">
        <v>69</v>
      </c>
      <c r="N250" s="10">
        <v>0</v>
      </c>
      <c r="O250" s="10">
        <v>189</v>
      </c>
      <c r="P250" s="16">
        <f>O250/6</f>
        <v>31.5</v>
      </c>
      <c r="Q250" s="16">
        <v>84.2</v>
      </c>
      <c r="R250" s="16">
        <f>Q250/2</f>
        <v>42.1</v>
      </c>
      <c r="S250" s="16">
        <f>P250+R250</f>
        <v>73.6</v>
      </c>
      <c r="T250" s="19">
        <v>2</v>
      </c>
    </row>
    <row r="251" spans="1:20" s="21" customFormat="1" ht="24" customHeight="1">
      <c r="A251" s="5">
        <v>249</v>
      </c>
      <c r="B251" s="15" t="s">
        <v>733</v>
      </c>
      <c r="C251" s="15" t="s">
        <v>734</v>
      </c>
      <c r="D251" s="15" t="s">
        <v>1705</v>
      </c>
      <c r="E251" s="15" t="s">
        <v>2265</v>
      </c>
      <c r="F251" s="15" t="s">
        <v>2201</v>
      </c>
      <c r="G251" s="15">
        <v>1</v>
      </c>
      <c r="H251" s="15" t="s">
        <v>739</v>
      </c>
      <c r="I251" s="15" t="s">
        <v>740</v>
      </c>
      <c r="J251" s="15" t="s">
        <v>1585</v>
      </c>
      <c r="K251" s="15">
        <v>46</v>
      </c>
      <c r="L251" s="15">
        <v>67</v>
      </c>
      <c r="M251" s="15">
        <v>78</v>
      </c>
      <c r="N251" s="15">
        <v>0</v>
      </c>
      <c r="O251" s="15">
        <v>191</v>
      </c>
      <c r="P251" s="16">
        <f>O251/6</f>
        <v>31.833333333333332</v>
      </c>
      <c r="Q251" s="16">
        <v>81.2</v>
      </c>
      <c r="R251" s="16">
        <f>Q251/2</f>
        <v>40.6</v>
      </c>
      <c r="S251" s="16">
        <f>P251+R251</f>
        <v>72.43333333333334</v>
      </c>
      <c r="T251" s="19">
        <v>1</v>
      </c>
    </row>
    <row r="252" spans="1:20" s="21" customFormat="1" ht="24" customHeight="1">
      <c r="A252" s="5">
        <v>250</v>
      </c>
      <c r="B252" s="15" t="s">
        <v>733</v>
      </c>
      <c r="C252" s="15" t="s">
        <v>734</v>
      </c>
      <c r="D252" s="15" t="s">
        <v>562</v>
      </c>
      <c r="E252" s="15" t="s">
        <v>308</v>
      </c>
      <c r="F252" s="15" t="s">
        <v>2201</v>
      </c>
      <c r="G252" s="15">
        <v>1</v>
      </c>
      <c r="H252" s="15" t="s">
        <v>741</v>
      </c>
      <c r="I252" s="15" t="s">
        <v>742</v>
      </c>
      <c r="J252" s="15" t="s">
        <v>1585</v>
      </c>
      <c r="K252" s="15">
        <v>64</v>
      </c>
      <c r="L252" s="15">
        <v>66</v>
      </c>
      <c r="M252" s="15">
        <v>63</v>
      </c>
      <c r="N252" s="15">
        <v>0</v>
      </c>
      <c r="O252" s="15">
        <v>193</v>
      </c>
      <c r="P252" s="16">
        <f>O252/6</f>
        <v>32.166666666666664</v>
      </c>
      <c r="Q252" s="16">
        <v>85</v>
      </c>
      <c r="R252" s="16">
        <f>Q252/2</f>
        <v>42.5</v>
      </c>
      <c r="S252" s="16">
        <f>P252+R252</f>
        <v>74.66666666666666</v>
      </c>
      <c r="T252" s="19">
        <v>1</v>
      </c>
    </row>
    <row r="253" spans="1:20" s="21" customFormat="1" ht="24" customHeight="1">
      <c r="A253" s="5">
        <v>251</v>
      </c>
      <c r="B253" s="15" t="s">
        <v>733</v>
      </c>
      <c r="C253" s="15" t="s">
        <v>734</v>
      </c>
      <c r="D253" s="15" t="s">
        <v>1711</v>
      </c>
      <c r="E253" s="15" t="s">
        <v>640</v>
      </c>
      <c r="F253" s="15" t="s">
        <v>2201</v>
      </c>
      <c r="G253" s="15">
        <v>1</v>
      </c>
      <c r="H253" s="15" t="s">
        <v>743</v>
      </c>
      <c r="I253" s="15" t="s">
        <v>744</v>
      </c>
      <c r="J253" s="15" t="s">
        <v>1585</v>
      </c>
      <c r="K253" s="15">
        <v>57</v>
      </c>
      <c r="L253" s="15">
        <v>62</v>
      </c>
      <c r="M253" s="15">
        <v>69.5</v>
      </c>
      <c r="N253" s="15">
        <v>0</v>
      </c>
      <c r="O253" s="15">
        <v>188.5</v>
      </c>
      <c r="P253" s="16">
        <f>O253/6</f>
        <v>31.416666666666668</v>
      </c>
      <c r="Q253" s="16">
        <v>81.1</v>
      </c>
      <c r="R253" s="16">
        <f>Q253/2</f>
        <v>40.55</v>
      </c>
      <c r="S253" s="16">
        <f>P253+R253</f>
        <v>71.96666666666667</v>
      </c>
      <c r="T253" s="19">
        <v>1</v>
      </c>
    </row>
    <row r="254" spans="1:20" s="21" customFormat="1" ht="24" customHeight="1">
      <c r="A254" s="5">
        <v>252</v>
      </c>
      <c r="B254" s="15" t="s">
        <v>745</v>
      </c>
      <c r="C254" s="15" t="s">
        <v>746</v>
      </c>
      <c r="D254" s="15" t="s">
        <v>1702</v>
      </c>
      <c r="E254" s="20" t="s">
        <v>2200</v>
      </c>
      <c r="F254" s="15" t="s">
        <v>2201</v>
      </c>
      <c r="G254" s="15">
        <v>1</v>
      </c>
      <c r="H254" s="15" t="s">
        <v>747</v>
      </c>
      <c r="I254" s="15" t="s">
        <v>748</v>
      </c>
      <c r="J254" s="15" t="s">
        <v>1585</v>
      </c>
      <c r="K254" s="15">
        <v>64</v>
      </c>
      <c r="L254" s="15">
        <v>72</v>
      </c>
      <c r="M254" s="15">
        <v>78</v>
      </c>
      <c r="N254" s="15">
        <v>0</v>
      </c>
      <c r="O254" s="15">
        <v>214</v>
      </c>
      <c r="P254" s="16">
        <f>O254/6</f>
        <v>35.666666666666664</v>
      </c>
      <c r="Q254" s="16">
        <v>80</v>
      </c>
      <c r="R254" s="16">
        <f>Q254/2</f>
        <v>40</v>
      </c>
      <c r="S254" s="16">
        <f>P254+R254</f>
        <v>75.66666666666666</v>
      </c>
      <c r="T254" s="19">
        <v>1</v>
      </c>
    </row>
    <row r="255" spans="1:20" s="21" customFormat="1" ht="24" customHeight="1">
      <c r="A255" s="5">
        <v>253</v>
      </c>
      <c r="B255" s="15" t="s">
        <v>745</v>
      </c>
      <c r="C255" s="15" t="s">
        <v>746</v>
      </c>
      <c r="D255" s="15" t="s">
        <v>1705</v>
      </c>
      <c r="E255" s="15" t="s">
        <v>2265</v>
      </c>
      <c r="F255" s="15" t="s">
        <v>2201</v>
      </c>
      <c r="G255" s="15">
        <v>1</v>
      </c>
      <c r="H255" s="15" t="s">
        <v>749</v>
      </c>
      <c r="I255" s="15" t="s">
        <v>750</v>
      </c>
      <c r="J255" s="15" t="s">
        <v>1586</v>
      </c>
      <c r="K255" s="15">
        <v>51</v>
      </c>
      <c r="L255" s="15">
        <v>68</v>
      </c>
      <c r="M255" s="15">
        <v>64</v>
      </c>
      <c r="N255" s="15">
        <v>0</v>
      </c>
      <c r="O255" s="15">
        <v>183</v>
      </c>
      <c r="P255" s="16">
        <f>O255/6</f>
        <v>30.5</v>
      </c>
      <c r="Q255" s="16">
        <v>87.3</v>
      </c>
      <c r="R255" s="16">
        <f>Q255/2</f>
        <v>43.65</v>
      </c>
      <c r="S255" s="16">
        <f>P255+R255</f>
        <v>74.15</v>
      </c>
      <c r="T255" s="19">
        <v>1</v>
      </c>
    </row>
    <row r="256" spans="1:20" s="21" customFormat="1" ht="24" customHeight="1">
      <c r="A256" s="5">
        <v>254</v>
      </c>
      <c r="B256" s="15" t="s">
        <v>745</v>
      </c>
      <c r="C256" s="15" t="s">
        <v>746</v>
      </c>
      <c r="D256" s="15" t="s">
        <v>1616</v>
      </c>
      <c r="E256" s="15" t="s">
        <v>308</v>
      </c>
      <c r="F256" s="15" t="s">
        <v>2201</v>
      </c>
      <c r="G256" s="15">
        <v>1</v>
      </c>
      <c r="H256" s="15" t="s">
        <v>751</v>
      </c>
      <c r="I256" s="15" t="s">
        <v>752</v>
      </c>
      <c r="J256" s="15" t="s">
        <v>1586</v>
      </c>
      <c r="K256" s="15">
        <v>70</v>
      </c>
      <c r="L256" s="15">
        <v>81</v>
      </c>
      <c r="M256" s="15">
        <v>73.5</v>
      </c>
      <c r="N256" s="15">
        <v>0</v>
      </c>
      <c r="O256" s="15">
        <v>224.5</v>
      </c>
      <c r="P256" s="16">
        <f>O256/6</f>
        <v>37.416666666666664</v>
      </c>
      <c r="Q256" s="16">
        <v>82.2</v>
      </c>
      <c r="R256" s="16">
        <f>Q256/2</f>
        <v>41.1</v>
      </c>
      <c r="S256" s="16">
        <f>P256+R256</f>
        <v>78.51666666666667</v>
      </c>
      <c r="T256" s="19">
        <v>1</v>
      </c>
    </row>
    <row r="257" spans="1:20" s="21" customFormat="1" ht="24" customHeight="1">
      <c r="A257" s="5">
        <v>255</v>
      </c>
      <c r="B257" s="15" t="s">
        <v>753</v>
      </c>
      <c r="C257" s="15" t="s">
        <v>754</v>
      </c>
      <c r="D257" s="15" t="s">
        <v>1714</v>
      </c>
      <c r="E257" s="20" t="s">
        <v>2200</v>
      </c>
      <c r="F257" s="15" t="s">
        <v>2201</v>
      </c>
      <c r="G257" s="15">
        <v>1</v>
      </c>
      <c r="H257" s="15" t="s">
        <v>755</v>
      </c>
      <c r="I257" s="15" t="s">
        <v>756</v>
      </c>
      <c r="J257" s="15" t="s">
        <v>1586</v>
      </c>
      <c r="K257" s="15">
        <v>59</v>
      </c>
      <c r="L257" s="15">
        <v>67</v>
      </c>
      <c r="M257" s="15">
        <v>71.5</v>
      </c>
      <c r="N257" s="15">
        <v>0</v>
      </c>
      <c r="O257" s="15">
        <v>197.5</v>
      </c>
      <c r="P257" s="16">
        <f>O257/6</f>
        <v>32.916666666666664</v>
      </c>
      <c r="Q257" s="16">
        <v>80.3</v>
      </c>
      <c r="R257" s="16">
        <f>Q257/2</f>
        <v>40.15</v>
      </c>
      <c r="S257" s="16">
        <f>P257+R257</f>
        <v>73.06666666666666</v>
      </c>
      <c r="T257" s="19">
        <v>1</v>
      </c>
    </row>
    <row r="258" spans="1:20" s="21" customFormat="1" ht="24" customHeight="1">
      <c r="A258" s="5">
        <v>256</v>
      </c>
      <c r="B258" s="15" t="s">
        <v>753</v>
      </c>
      <c r="C258" s="15" t="s">
        <v>754</v>
      </c>
      <c r="D258" s="15" t="s">
        <v>665</v>
      </c>
      <c r="E258" s="15" t="s">
        <v>2265</v>
      </c>
      <c r="F258" s="15" t="s">
        <v>2201</v>
      </c>
      <c r="G258" s="15">
        <v>1</v>
      </c>
      <c r="H258" s="15" t="s">
        <v>757</v>
      </c>
      <c r="I258" s="15" t="s">
        <v>758</v>
      </c>
      <c r="J258" s="15" t="s">
        <v>1586</v>
      </c>
      <c r="K258" s="15">
        <v>70</v>
      </c>
      <c r="L258" s="15">
        <v>67</v>
      </c>
      <c r="M258" s="15">
        <v>79</v>
      </c>
      <c r="N258" s="15">
        <v>0</v>
      </c>
      <c r="O258" s="15">
        <v>216</v>
      </c>
      <c r="P258" s="16">
        <f>O258/6</f>
        <v>36</v>
      </c>
      <c r="Q258" s="16">
        <v>87.6</v>
      </c>
      <c r="R258" s="16">
        <f>Q258/2</f>
        <v>43.8</v>
      </c>
      <c r="S258" s="16">
        <f>P258+R258</f>
        <v>79.8</v>
      </c>
      <c r="T258" s="19">
        <v>1</v>
      </c>
    </row>
    <row r="259" spans="1:20" s="21" customFormat="1" ht="24" customHeight="1">
      <c r="A259" s="5">
        <v>257</v>
      </c>
      <c r="B259" s="15" t="s">
        <v>759</v>
      </c>
      <c r="C259" s="15" t="s">
        <v>760</v>
      </c>
      <c r="D259" s="15" t="s">
        <v>145</v>
      </c>
      <c r="E259" s="15" t="s">
        <v>2200</v>
      </c>
      <c r="F259" s="15" t="s">
        <v>2201</v>
      </c>
      <c r="G259" s="15">
        <v>2</v>
      </c>
      <c r="H259" s="15" t="s">
        <v>761</v>
      </c>
      <c r="I259" s="15" t="s">
        <v>762</v>
      </c>
      <c r="J259" s="15" t="s">
        <v>1586</v>
      </c>
      <c r="K259" s="15">
        <v>63</v>
      </c>
      <c r="L259" s="15">
        <v>67</v>
      </c>
      <c r="M259" s="15">
        <v>81</v>
      </c>
      <c r="N259" s="15">
        <v>0</v>
      </c>
      <c r="O259" s="15">
        <v>211</v>
      </c>
      <c r="P259" s="16">
        <f>O259/6</f>
        <v>35.166666666666664</v>
      </c>
      <c r="Q259" s="16">
        <v>84.4</v>
      </c>
      <c r="R259" s="16">
        <f>Q259/2</f>
        <v>42.2</v>
      </c>
      <c r="S259" s="16">
        <f>P259+R259</f>
        <v>77.36666666666667</v>
      </c>
      <c r="T259" s="19">
        <v>1</v>
      </c>
    </row>
    <row r="260" spans="1:20" s="21" customFormat="1" ht="24" customHeight="1">
      <c r="A260" s="5">
        <v>258</v>
      </c>
      <c r="B260" s="15" t="s">
        <v>759</v>
      </c>
      <c r="C260" s="15" t="s">
        <v>760</v>
      </c>
      <c r="D260" s="15" t="s">
        <v>145</v>
      </c>
      <c r="E260" s="15" t="s">
        <v>2200</v>
      </c>
      <c r="F260" s="15" t="s">
        <v>2201</v>
      </c>
      <c r="G260" s="15">
        <v>2</v>
      </c>
      <c r="H260" s="15" t="s">
        <v>763</v>
      </c>
      <c r="I260" s="15" t="s">
        <v>764</v>
      </c>
      <c r="J260" s="15" t="s">
        <v>1586</v>
      </c>
      <c r="K260" s="15">
        <v>55</v>
      </c>
      <c r="L260" s="15">
        <v>71</v>
      </c>
      <c r="M260" s="15">
        <v>75.5</v>
      </c>
      <c r="N260" s="15">
        <v>0</v>
      </c>
      <c r="O260" s="15">
        <v>201.5</v>
      </c>
      <c r="P260" s="16">
        <f>O260/6</f>
        <v>33.583333333333336</v>
      </c>
      <c r="Q260" s="16">
        <v>86.6</v>
      </c>
      <c r="R260" s="16">
        <f>Q260/2</f>
        <v>43.3</v>
      </c>
      <c r="S260" s="16">
        <f>P260+R260</f>
        <v>76.88333333333333</v>
      </c>
      <c r="T260" s="19">
        <v>2</v>
      </c>
    </row>
    <row r="261" spans="1:20" s="21" customFormat="1" ht="24" customHeight="1">
      <c r="A261" s="5">
        <v>259</v>
      </c>
      <c r="B261" s="15" t="s">
        <v>759</v>
      </c>
      <c r="C261" s="15" t="s">
        <v>760</v>
      </c>
      <c r="D261" s="15" t="s">
        <v>55</v>
      </c>
      <c r="E261" s="15" t="s">
        <v>2265</v>
      </c>
      <c r="F261" s="15" t="s">
        <v>2201</v>
      </c>
      <c r="G261" s="15">
        <v>1</v>
      </c>
      <c r="H261" s="15" t="s">
        <v>765</v>
      </c>
      <c r="I261" s="15" t="s">
        <v>766</v>
      </c>
      <c r="J261" s="15" t="s">
        <v>1586</v>
      </c>
      <c r="K261" s="15">
        <v>67</v>
      </c>
      <c r="L261" s="15">
        <v>74</v>
      </c>
      <c r="M261" s="15">
        <v>72.5</v>
      </c>
      <c r="N261" s="15">
        <v>0</v>
      </c>
      <c r="O261" s="15">
        <v>213.5</v>
      </c>
      <c r="P261" s="16">
        <f>O261/6</f>
        <v>35.583333333333336</v>
      </c>
      <c r="Q261" s="16">
        <v>78.1</v>
      </c>
      <c r="R261" s="16">
        <f>Q261/2</f>
        <v>39.05</v>
      </c>
      <c r="S261" s="16">
        <f>P261+R261</f>
        <v>74.63333333333333</v>
      </c>
      <c r="T261" s="19">
        <v>1</v>
      </c>
    </row>
    <row r="262" spans="1:20" s="21" customFormat="1" ht="24" customHeight="1">
      <c r="A262" s="5">
        <v>260</v>
      </c>
      <c r="B262" s="15" t="s">
        <v>759</v>
      </c>
      <c r="C262" s="15" t="s">
        <v>760</v>
      </c>
      <c r="D262" s="15" t="s">
        <v>1658</v>
      </c>
      <c r="E262" s="15" t="s">
        <v>308</v>
      </c>
      <c r="F262" s="15" t="s">
        <v>2201</v>
      </c>
      <c r="G262" s="15">
        <v>2</v>
      </c>
      <c r="H262" s="15" t="s">
        <v>767</v>
      </c>
      <c r="I262" s="15" t="s">
        <v>768</v>
      </c>
      <c r="J262" s="15" t="s">
        <v>1585</v>
      </c>
      <c r="K262" s="15">
        <v>54</v>
      </c>
      <c r="L262" s="15">
        <v>69</v>
      </c>
      <c r="M262" s="15">
        <v>75.5</v>
      </c>
      <c r="N262" s="15">
        <v>0</v>
      </c>
      <c r="O262" s="15">
        <v>198.5</v>
      </c>
      <c r="P262" s="16">
        <f>O262/6</f>
        <v>33.083333333333336</v>
      </c>
      <c r="Q262" s="16">
        <v>85.7</v>
      </c>
      <c r="R262" s="16">
        <f>Q262/2</f>
        <v>42.85</v>
      </c>
      <c r="S262" s="16">
        <f>P262+R262</f>
        <v>75.93333333333334</v>
      </c>
      <c r="T262" s="19">
        <v>1</v>
      </c>
    </row>
    <row r="263" spans="1:20" s="21" customFormat="1" ht="24" customHeight="1">
      <c r="A263" s="5">
        <v>261</v>
      </c>
      <c r="B263" s="15" t="s">
        <v>759</v>
      </c>
      <c r="C263" s="15" t="s">
        <v>760</v>
      </c>
      <c r="D263" s="15" t="s">
        <v>1658</v>
      </c>
      <c r="E263" s="15" t="s">
        <v>308</v>
      </c>
      <c r="F263" s="15" t="s">
        <v>2201</v>
      </c>
      <c r="G263" s="15">
        <v>2</v>
      </c>
      <c r="H263" s="15" t="s">
        <v>769</v>
      </c>
      <c r="I263" s="15" t="s">
        <v>770</v>
      </c>
      <c r="J263" s="15" t="s">
        <v>1585</v>
      </c>
      <c r="K263" s="15">
        <v>62</v>
      </c>
      <c r="L263" s="15">
        <v>66</v>
      </c>
      <c r="M263" s="15">
        <v>73.5</v>
      </c>
      <c r="N263" s="15">
        <v>0</v>
      </c>
      <c r="O263" s="15">
        <v>201.5</v>
      </c>
      <c r="P263" s="16">
        <f>O263/6</f>
        <v>33.583333333333336</v>
      </c>
      <c r="Q263" s="16">
        <v>78.2</v>
      </c>
      <c r="R263" s="16">
        <f>Q263/2</f>
        <v>39.1</v>
      </c>
      <c r="S263" s="16">
        <f>P263+R263</f>
        <v>72.68333333333334</v>
      </c>
      <c r="T263" s="19">
        <v>2</v>
      </c>
    </row>
    <row r="264" spans="1:20" s="21" customFormat="1" ht="24" customHeight="1">
      <c r="A264" s="5">
        <v>262</v>
      </c>
      <c r="B264" s="15" t="s">
        <v>771</v>
      </c>
      <c r="C264" s="15" t="s">
        <v>772</v>
      </c>
      <c r="D264" s="15" t="s">
        <v>1714</v>
      </c>
      <c r="E264" s="20" t="s">
        <v>2200</v>
      </c>
      <c r="F264" s="15" t="s">
        <v>2201</v>
      </c>
      <c r="G264" s="15">
        <v>1</v>
      </c>
      <c r="H264" s="15" t="s">
        <v>773</v>
      </c>
      <c r="I264" s="15" t="s">
        <v>774</v>
      </c>
      <c r="J264" s="15" t="s">
        <v>1586</v>
      </c>
      <c r="K264" s="15">
        <v>53</v>
      </c>
      <c r="L264" s="15">
        <v>75</v>
      </c>
      <c r="M264" s="15">
        <v>63.5</v>
      </c>
      <c r="N264" s="15">
        <v>0</v>
      </c>
      <c r="O264" s="15">
        <v>191.5</v>
      </c>
      <c r="P264" s="16">
        <f>O264/6</f>
        <v>31.916666666666668</v>
      </c>
      <c r="Q264" s="16">
        <v>86</v>
      </c>
      <c r="R264" s="16">
        <f>Q264/2</f>
        <v>43</v>
      </c>
      <c r="S264" s="16">
        <f>P264+R264</f>
        <v>74.91666666666667</v>
      </c>
      <c r="T264" s="19">
        <v>1</v>
      </c>
    </row>
    <row r="265" spans="1:20" s="21" customFormat="1" ht="24" customHeight="1">
      <c r="A265" s="5">
        <v>263</v>
      </c>
      <c r="B265" s="15" t="s">
        <v>775</v>
      </c>
      <c r="C265" s="15" t="s">
        <v>776</v>
      </c>
      <c r="D265" s="15" t="s">
        <v>1714</v>
      </c>
      <c r="E265" s="20" t="s">
        <v>2200</v>
      </c>
      <c r="F265" s="15" t="s">
        <v>2201</v>
      </c>
      <c r="G265" s="15">
        <v>1</v>
      </c>
      <c r="H265" s="15" t="s">
        <v>777</v>
      </c>
      <c r="I265" s="15" t="s">
        <v>778</v>
      </c>
      <c r="J265" s="15" t="s">
        <v>1586</v>
      </c>
      <c r="K265" s="15">
        <v>66</v>
      </c>
      <c r="L265" s="15">
        <v>66</v>
      </c>
      <c r="M265" s="15">
        <v>80</v>
      </c>
      <c r="N265" s="15">
        <v>0</v>
      </c>
      <c r="O265" s="15">
        <v>212</v>
      </c>
      <c r="P265" s="16">
        <f>O265/6</f>
        <v>35.333333333333336</v>
      </c>
      <c r="Q265" s="16">
        <v>85.2</v>
      </c>
      <c r="R265" s="16">
        <f>Q265/2</f>
        <v>42.6</v>
      </c>
      <c r="S265" s="16">
        <f>P265+R265</f>
        <v>77.93333333333334</v>
      </c>
      <c r="T265" s="19">
        <v>1</v>
      </c>
    </row>
    <row r="266" spans="1:20" s="21" customFormat="1" ht="24" customHeight="1">
      <c r="A266" s="5">
        <v>264</v>
      </c>
      <c r="B266" s="15" t="s">
        <v>775</v>
      </c>
      <c r="C266" s="15" t="s">
        <v>776</v>
      </c>
      <c r="D266" s="15" t="s">
        <v>1616</v>
      </c>
      <c r="E266" s="15" t="s">
        <v>2265</v>
      </c>
      <c r="F266" s="15" t="s">
        <v>2201</v>
      </c>
      <c r="G266" s="15">
        <v>1</v>
      </c>
      <c r="H266" s="15" t="s">
        <v>779</v>
      </c>
      <c r="I266" s="15" t="s">
        <v>780</v>
      </c>
      <c r="J266" s="15" t="s">
        <v>1586</v>
      </c>
      <c r="K266" s="15">
        <v>68</v>
      </c>
      <c r="L266" s="15">
        <v>67</v>
      </c>
      <c r="M266" s="15">
        <v>69.5</v>
      </c>
      <c r="N266" s="15">
        <v>0</v>
      </c>
      <c r="O266" s="15">
        <v>204.5</v>
      </c>
      <c r="P266" s="16">
        <f>O266/6</f>
        <v>34.083333333333336</v>
      </c>
      <c r="Q266" s="16">
        <v>80.4</v>
      </c>
      <c r="R266" s="16">
        <f>Q266/2</f>
        <v>40.2</v>
      </c>
      <c r="S266" s="16">
        <f>P266+R266</f>
        <v>74.28333333333333</v>
      </c>
      <c r="T266" s="19">
        <v>1</v>
      </c>
    </row>
    <row r="267" spans="1:20" s="21" customFormat="1" ht="24" customHeight="1">
      <c r="A267" s="5">
        <v>265</v>
      </c>
      <c r="B267" s="15" t="s">
        <v>775</v>
      </c>
      <c r="C267" s="15" t="s">
        <v>776</v>
      </c>
      <c r="D267" s="15" t="s">
        <v>1658</v>
      </c>
      <c r="E267" s="15" t="s">
        <v>308</v>
      </c>
      <c r="F267" s="15" t="s">
        <v>2201</v>
      </c>
      <c r="G267" s="15">
        <v>1</v>
      </c>
      <c r="H267" s="15" t="s">
        <v>781</v>
      </c>
      <c r="I267" s="15" t="s">
        <v>782</v>
      </c>
      <c r="J267" s="15" t="s">
        <v>1586</v>
      </c>
      <c r="K267" s="15">
        <v>64</v>
      </c>
      <c r="L267" s="15">
        <v>73</v>
      </c>
      <c r="M267" s="15">
        <v>81.5</v>
      </c>
      <c r="N267" s="15">
        <v>0</v>
      </c>
      <c r="O267" s="15">
        <v>218.5</v>
      </c>
      <c r="P267" s="16">
        <f>O267/6</f>
        <v>36.416666666666664</v>
      </c>
      <c r="Q267" s="16">
        <v>76.8</v>
      </c>
      <c r="R267" s="16">
        <f>Q267/2</f>
        <v>38.4</v>
      </c>
      <c r="S267" s="16">
        <f>P267+R267</f>
        <v>74.81666666666666</v>
      </c>
      <c r="T267" s="19">
        <v>1</v>
      </c>
    </row>
    <row r="268" spans="1:20" s="21" customFormat="1" ht="24" customHeight="1">
      <c r="A268" s="5">
        <v>266</v>
      </c>
      <c r="B268" s="15" t="s">
        <v>783</v>
      </c>
      <c r="C268" s="15" t="s">
        <v>784</v>
      </c>
      <c r="D268" s="15" t="s">
        <v>1658</v>
      </c>
      <c r="E268" s="20" t="s">
        <v>2200</v>
      </c>
      <c r="F268" s="15" t="s">
        <v>2201</v>
      </c>
      <c r="G268" s="15">
        <v>1</v>
      </c>
      <c r="H268" s="15" t="s">
        <v>785</v>
      </c>
      <c r="I268" s="15" t="s">
        <v>786</v>
      </c>
      <c r="J268" s="15" t="s">
        <v>1586</v>
      </c>
      <c r="K268" s="15">
        <v>66</v>
      </c>
      <c r="L268" s="15">
        <v>69</v>
      </c>
      <c r="M268" s="15">
        <v>76.5</v>
      </c>
      <c r="N268" s="15">
        <v>0</v>
      </c>
      <c r="O268" s="15">
        <v>211.5</v>
      </c>
      <c r="P268" s="16">
        <f>O268/6</f>
        <v>35.25</v>
      </c>
      <c r="Q268" s="16">
        <v>84.4</v>
      </c>
      <c r="R268" s="16">
        <f>Q268/2</f>
        <v>42.2</v>
      </c>
      <c r="S268" s="16">
        <f>P268+R268</f>
        <v>77.45</v>
      </c>
      <c r="T268" s="19">
        <v>1</v>
      </c>
    </row>
    <row r="269" spans="1:20" s="21" customFormat="1" ht="24" customHeight="1">
      <c r="A269" s="5">
        <v>267</v>
      </c>
      <c r="B269" s="15" t="s">
        <v>787</v>
      </c>
      <c r="C269" s="15" t="s">
        <v>788</v>
      </c>
      <c r="D269" s="15" t="s">
        <v>1616</v>
      </c>
      <c r="E269" s="20" t="s">
        <v>2200</v>
      </c>
      <c r="F269" s="15" t="s">
        <v>2201</v>
      </c>
      <c r="G269" s="15">
        <v>1</v>
      </c>
      <c r="H269" s="15" t="s">
        <v>789</v>
      </c>
      <c r="I269" s="15" t="s">
        <v>790</v>
      </c>
      <c r="J269" s="15" t="s">
        <v>1586</v>
      </c>
      <c r="K269" s="15">
        <v>60</v>
      </c>
      <c r="L269" s="15">
        <v>70</v>
      </c>
      <c r="M269" s="15">
        <v>75.5</v>
      </c>
      <c r="N269" s="15">
        <v>0</v>
      </c>
      <c r="O269" s="15">
        <v>205.5</v>
      </c>
      <c r="P269" s="16">
        <f>O269/6</f>
        <v>34.25</v>
      </c>
      <c r="Q269" s="16">
        <v>78</v>
      </c>
      <c r="R269" s="16">
        <f>Q269/2</f>
        <v>39</v>
      </c>
      <c r="S269" s="16">
        <f>P269+R269</f>
        <v>73.25</v>
      </c>
      <c r="T269" s="19">
        <v>1</v>
      </c>
    </row>
    <row r="270" spans="1:20" s="21" customFormat="1" ht="24" customHeight="1">
      <c r="A270" s="5">
        <v>268</v>
      </c>
      <c r="B270" s="15" t="s">
        <v>787</v>
      </c>
      <c r="C270" s="15" t="s">
        <v>788</v>
      </c>
      <c r="D270" s="15" t="s">
        <v>1658</v>
      </c>
      <c r="E270" s="15" t="s">
        <v>2265</v>
      </c>
      <c r="F270" s="15" t="s">
        <v>2201</v>
      </c>
      <c r="G270" s="15">
        <v>1</v>
      </c>
      <c r="H270" s="15" t="s">
        <v>791</v>
      </c>
      <c r="I270" s="15" t="s">
        <v>792</v>
      </c>
      <c r="J270" s="15" t="s">
        <v>1586</v>
      </c>
      <c r="K270" s="15">
        <v>60</v>
      </c>
      <c r="L270" s="15">
        <v>62</v>
      </c>
      <c r="M270" s="15">
        <v>73.5</v>
      </c>
      <c r="N270" s="15">
        <v>0</v>
      </c>
      <c r="O270" s="15">
        <v>195.5</v>
      </c>
      <c r="P270" s="16">
        <f>O270/6</f>
        <v>32.583333333333336</v>
      </c>
      <c r="Q270" s="16">
        <v>83.4</v>
      </c>
      <c r="R270" s="16">
        <f>Q270/2</f>
        <v>41.7</v>
      </c>
      <c r="S270" s="16">
        <f>P270+R270</f>
        <v>74.28333333333333</v>
      </c>
      <c r="T270" s="19">
        <v>1</v>
      </c>
    </row>
    <row r="271" spans="1:20" s="21" customFormat="1" ht="24" customHeight="1">
      <c r="A271" s="5">
        <v>269</v>
      </c>
      <c r="B271" s="15" t="s">
        <v>793</v>
      </c>
      <c r="C271" s="15" t="s">
        <v>794</v>
      </c>
      <c r="D271" s="15" t="s">
        <v>1714</v>
      </c>
      <c r="E271" s="20" t="s">
        <v>2200</v>
      </c>
      <c r="F271" s="15" t="s">
        <v>2201</v>
      </c>
      <c r="G271" s="15">
        <v>2</v>
      </c>
      <c r="H271" s="15" t="s">
        <v>795</v>
      </c>
      <c r="I271" s="15" t="s">
        <v>796</v>
      </c>
      <c r="J271" s="15" t="s">
        <v>1586</v>
      </c>
      <c r="K271" s="15">
        <v>64</v>
      </c>
      <c r="L271" s="15">
        <v>72</v>
      </c>
      <c r="M271" s="15">
        <v>72.5</v>
      </c>
      <c r="N271" s="15">
        <v>0</v>
      </c>
      <c r="O271" s="15">
        <v>208.5</v>
      </c>
      <c r="P271" s="16">
        <f>O271/6</f>
        <v>34.75</v>
      </c>
      <c r="Q271" s="16">
        <v>81.6</v>
      </c>
      <c r="R271" s="16">
        <f>Q271/2</f>
        <v>40.8</v>
      </c>
      <c r="S271" s="16">
        <f>P271+R271</f>
        <v>75.55</v>
      </c>
      <c r="T271" s="19">
        <v>1</v>
      </c>
    </row>
    <row r="272" spans="1:20" s="21" customFormat="1" ht="24" customHeight="1">
      <c r="A272" s="5">
        <v>270</v>
      </c>
      <c r="B272" s="15" t="s">
        <v>793</v>
      </c>
      <c r="C272" s="15" t="s">
        <v>794</v>
      </c>
      <c r="D272" s="15" t="s">
        <v>1714</v>
      </c>
      <c r="E272" s="20" t="s">
        <v>2200</v>
      </c>
      <c r="F272" s="15" t="s">
        <v>2201</v>
      </c>
      <c r="G272" s="15">
        <v>2</v>
      </c>
      <c r="H272" s="15" t="s">
        <v>797</v>
      </c>
      <c r="I272" s="15" t="s">
        <v>798</v>
      </c>
      <c r="J272" s="15" t="s">
        <v>1585</v>
      </c>
      <c r="K272" s="15">
        <v>70</v>
      </c>
      <c r="L272" s="15">
        <v>80</v>
      </c>
      <c r="M272" s="15">
        <v>63.5</v>
      </c>
      <c r="N272" s="15">
        <v>0</v>
      </c>
      <c r="O272" s="15">
        <v>213.5</v>
      </c>
      <c r="P272" s="16">
        <f>O272/6</f>
        <v>35.583333333333336</v>
      </c>
      <c r="Q272" s="16">
        <v>78.4</v>
      </c>
      <c r="R272" s="16">
        <f>Q272/2</f>
        <v>39.2</v>
      </c>
      <c r="S272" s="16">
        <f>P272+R272</f>
        <v>74.78333333333333</v>
      </c>
      <c r="T272" s="19">
        <v>2</v>
      </c>
    </row>
    <row r="273" spans="1:20" s="21" customFormat="1" ht="24" customHeight="1">
      <c r="A273" s="5">
        <v>271</v>
      </c>
      <c r="B273" s="15" t="s">
        <v>799</v>
      </c>
      <c r="C273" s="15" t="s">
        <v>800</v>
      </c>
      <c r="D273" s="15" t="s">
        <v>1702</v>
      </c>
      <c r="E273" s="15" t="s">
        <v>2200</v>
      </c>
      <c r="F273" s="15" t="s">
        <v>2201</v>
      </c>
      <c r="G273" s="15">
        <v>1</v>
      </c>
      <c r="H273" s="15" t="s">
        <v>801</v>
      </c>
      <c r="I273" s="15" t="s">
        <v>802</v>
      </c>
      <c r="J273" s="15" t="s">
        <v>1586</v>
      </c>
      <c r="K273" s="15">
        <v>60</v>
      </c>
      <c r="L273" s="15">
        <v>78</v>
      </c>
      <c r="M273" s="15">
        <v>74.5</v>
      </c>
      <c r="N273" s="15">
        <v>0</v>
      </c>
      <c r="O273" s="15">
        <v>212.5</v>
      </c>
      <c r="P273" s="16">
        <f>O273/6</f>
        <v>35.416666666666664</v>
      </c>
      <c r="Q273" s="16">
        <v>80.3</v>
      </c>
      <c r="R273" s="16">
        <f>Q273/2</f>
        <v>40.15</v>
      </c>
      <c r="S273" s="16">
        <f>P273+R273</f>
        <v>75.56666666666666</v>
      </c>
      <c r="T273" s="19">
        <v>1</v>
      </c>
    </row>
    <row r="274" spans="1:20" s="21" customFormat="1" ht="24" customHeight="1">
      <c r="A274" s="5">
        <v>272</v>
      </c>
      <c r="B274" s="15" t="s">
        <v>799</v>
      </c>
      <c r="C274" s="15" t="s">
        <v>800</v>
      </c>
      <c r="D274" s="15" t="s">
        <v>1705</v>
      </c>
      <c r="E274" s="15" t="s">
        <v>2265</v>
      </c>
      <c r="F274" s="15" t="s">
        <v>2201</v>
      </c>
      <c r="G274" s="15">
        <v>1</v>
      </c>
      <c r="H274" s="15" t="s">
        <v>803</v>
      </c>
      <c r="I274" s="15" t="s">
        <v>804</v>
      </c>
      <c r="J274" s="15" t="s">
        <v>1586</v>
      </c>
      <c r="K274" s="15">
        <v>58</v>
      </c>
      <c r="L274" s="15">
        <v>68</v>
      </c>
      <c r="M274" s="15">
        <v>63</v>
      </c>
      <c r="N274" s="15">
        <v>0</v>
      </c>
      <c r="O274" s="15">
        <v>189</v>
      </c>
      <c r="P274" s="16">
        <f>O274/6</f>
        <v>31.5</v>
      </c>
      <c r="Q274" s="16">
        <v>77.7</v>
      </c>
      <c r="R274" s="16">
        <f>Q274/2</f>
        <v>38.85</v>
      </c>
      <c r="S274" s="16">
        <f>P274+R274</f>
        <v>70.35</v>
      </c>
      <c r="T274" s="19">
        <v>1</v>
      </c>
    </row>
    <row r="275" spans="1:20" s="21" customFormat="1" ht="24" customHeight="1">
      <c r="A275" s="5">
        <v>273</v>
      </c>
      <c r="B275" s="15" t="s">
        <v>805</v>
      </c>
      <c r="C275" s="15" t="s">
        <v>806</v>
      </c>
      <c r="D275" s="15" t="s">
        <v>1702</v>
      </c>
      <c r="E275" s="15" t="s">
        <v>2200</v>
      </c>
      <c r="F275" s="15" t="s">
        <v>2201</v>
      </c>
      <c r="G275" s="15">
        <v>1</v>
      </c>
      <c r="H275" s="15" t="s">
        <v>807</v>
      </c>
      <c r="I275" s="15" t="s">
        <v>808</v>
      </c>
      <c r="J275" s="15" t="s">
        <v>1586</v>
      </c>
      <c r="K275" s="15">
        <v>51</v>
      </c>
      <c r="L275" s="15">
        <v>63</v>
      </c>
      <c r="M275" s="15">
        <v>81.5</v>
      </c>
      <c r="N275" s="15">
        <v>0</v>
      </c>
      <c r="O275" s="15">
        <v>195.5</v>
      </c>
      <c r="P275" s="16">
        <f>O275/6</f>
        <v>32.583333333333336</v>
      </c>
      <c r="Q275" s="16">
        <v>80.2</v>
      </c>
      <c r="R275" s="16">
        <f>Q275/2</f>
        <v>40.1</v>
      </c>
      <c r="S275" s="16">
        <f>P275+R275</f>
        <v>72.68333333333334</v>
      </c>
      <c r="T275" s="19">
        <v>1</v>
      </c>
    </row>
    <row r="276" spans="1:20" s="21" customFormat="1" ht="24" customHeight="1">
      <c r="A276" s="5">
        <v>274</v>
      </c>
      <c r="B276" s="15" t="s">
        <v>805</v>
      </c>
      <c r="C276" s="15" t="s">
        <v>806</v>
      </c>
      <c r="D276" s="15" t="s">
        <v>1705</v>
      </c>
      <c r="E276" s="15" t="s">
        <v>2265</v>
      </c>
      <c r="F276" s="15" t="s">
        <v>2201</v>
      </c>
      <c r="G276" s="15">
        <v>1</v>
      </c>
      <c r="H276" s="15" t="s">
        <v>809</v>
      </c>
      <c r="I276" s="15" t="s">
        <v>810</v>
      </c>
      <c r="J276" s="15" t="s">
        <v>1585</v>
      </c>
      <c r="K276" s="15">
        <v>66</v>
      </c>
      <c r="L276" s="15">
        <v>74</v>
      </c>
      <c r="M276" s="15">
        <v>84</v>
      </c>
      <c r="N276" s="15">
        <v>0</v>
      </c>
      <c r="O276" s="15">
        <v>224</v>
      </c>
      <c r="P276" s="16">
        <f>O276/6</f>
        <v>37.333333333333336</v>
      </c>
      <c r="Q276" s="16">
        <v>83.4</v>
      </c>
      <c r="R276" s="16">
        <f>Q276/2</f>
        <v>41.7</v>
      </c>
      <c r="S276" s="16">
        <f>P276+R276</f>
        <v>79.03333333333333</v>
      </c>
      <c r="T276" s="19">
        <v>1</v>
      </c>
    </row>
    <row r="277" spans="1:20" s="21" customFormat="1" ht="24" customHeight="1">
      <c r="A277" s="5">
        <v>275</v>
      </c>
      <c r="B277" s="15" t="s">
        <v>805</v>
      </c>
      <c r="C277" s="15" t="s">
        <v>806</v>
      </c>
      <c r="D277" s="15" t="s">
        <v>1616</v>
      </c>
      <c r="E277" s="15" t="s">
        <v>308</v>
      </c>
      <c r="F277" s="15" t="s">
        <v>2201</v>
      </c>
      <c r="G277" s="15">
        <v>1</v>
      </c>
      <c r="H277" s="15" t="s">
        <v>811</v>
      </c>
      <c r="I277" s="15" t="s">
        <v>812</v>
      </c>
      <c r="J277" s="15" t="s">
        <v>1585</v>
      </c>
      <c r="K277" s="15">
        <v>56</v>
      </c>
      <c r="L277" s="15">
        <v>68</v>
      </c>
      <c r="M277" s="15">
        <v>74</v>
      </c>
      <c r="N277" s="15">
        <v>0</v>
      </c>
      <c r="O277" s="15">
        <v>198</v>
      </c>
      <c r="P277" s="16">
        <f>O277/6</f>
        <v>33</v>
      </c>
      <c r="Q277" s="16">
        <v>80.4</v>
      </c>
      <c r="R277" s="16">
        <f>Q277/2</f>
        <v>40.2</v>
      </c>
      <c r="S277" s="16">
        <f>P277+R277</f>
        <v>73.2</v>
      </c>
      <c r="T277" s="19">
        <v>1</v>
      </c>
    </row>
    <row r="278" spans="1:20" s="21" customFormat="1" ht="24" customHeight="1">
      <c r="A278" s="5">
        <v>276</v>
      </c>
      <c r="B278" s="15" t="s">
        <v>805</v>
      </c>
      <c r="C278" s="15" t="s">
        <v>806</v>
      </c>
      <c r="D278" s="15" t="s">
        <v>1658</v>
      </c>
      <c r="E278" s="15" t="s">
        <v>640</v>
      </c>
      <c r="F278" s="15" t="s">
        <v>2201</v>
      </c>
      <c r="G278" s="15">
        <v>1</v>
      </c>
      <c r="H278" s="15" t="s">
        <v>813</v>
      </c>
      <c r="I278" s="15" t="s">
        <v>814</v>
      </c>
      <c r="J278" s="15" t="s">
        <v>1586</v>
      </c>
      <c r="K278" s="15">
        <v>68</v>
      </c>
      <c r="L278" s="15">
        <v>71</v>
      </c>
      <c r="M278" s="15">
        <v>78</v>
      </c>
      <c r="N278" s="15">
        <v>0</v>
      </c>
      <c r="O278" s="15">
        <v>217</v>
      </c>
      <c r="P278" s="16">
        <f>O278/6</f>
        <v>36.166666666666664</v>
      </c>
      <c r="Q278" s="16">
        <v>85.1</v>
      </c>
      <c r="R278" s="16">
        <f>Q278/2</f>
        <v>42.55</v>
      </c>
      <c r="S278" s="16">
        <f>P278+R278</f>
        <v>78.71666666666667</v>
      </c>
      <c r="T278" s="19">
        <v>1</v>
      </c>
    </row>
    <row r="279" spans="1:20" s="21" customFormat="1" ht="24" customHeight="1">
      <c r="A279" s="5">
        <v>277</v>
      </c>
      <c r="B279" s="15" t="s">
        <v>805</v>
      </c>
      <c r="C279" s="15" t="s">
        <v>806</v>
      </c>
      <c r="D279" s="15" t="s">
        <v>665</v>
      </c>
      <c r="E279" s="15" t="s">
        <v>643</v>
      </c>
      <c r="F279" s="15" t="s">
        <v>2201</v>
      </c>
      <c r="G279" s="15">
        <v>1</v>
      </c>
      <c r="H279" s="15" t="s">
        <v>815</v>
      </c>
      <c r="I279" s="15" t="s">
        <v>816</v>
      </c>
      <c r="J279" s="15" t="s">
        <v>1585</v>
      </c>
      <c r="K279" s="15">
        <v>78</v>
      </c>
      <c r="L279" s="15">
        <v>80</v>
      </c>
      <c r="M279" s="15">
        <v>77</v>
      </c>
      <c r="N279" s="15">
        <v>0</v>
      </c>
      <c r="O279" s="15">
        <v>235</v>
      </c>
      <c r="P279" s="16">
        <f>O279/6</f>
        <v>39.166666666666664</v>
      </c>
      <c r="Q279" s="16">
        <v>85.8</v>
      </c>
      <c r="R279" s="16">
        <f>Q279/2</f>
        <v>42.9</v>
      </c>
      <c r="S279" s="16">
        <f>P279+R279</f>
        <v>82.06666666666666</v>
      </c>
      <c r="T279" s="19">
        <v>1</v>
      </c>
    </row>
    <row r="280" spans="1:20" s="21" customFormat="1" ht="24" customHeight="1">
      <c r="A280" s="5">
        <v>278</v>
      </c>
      <c r="B280" s="15" t="s">
        <v>817</v>
      </c>
      <c r="C280" s="15" t="s">
        <v>818</v>
      </c>
      <c r="D280" s="15" t="s">
        <v>1714</v>
      </c>
      <c r="E280" s="15" t="s">
        <v>2200</v>
      </c>
      <c r="F280" s="15" t="s">
        <v>2201</v>
      </c>
      <c r="G280" s="15">
        <v>1</v>
      </c>
      <c r="H280" s="15" t="s">
        <v>819</v>
      </c>
      <c r="I280" s="15" t="s">
        <v>1780</v>
      </c>
      <c r="J280" s="15" t="s">
        <v>1585</v>
      </c>
      <c r="K280" s="15">
        <v>52</v>
      </c>
      <c r="L280" s="15">
        <v>81</v>
      </c>
      <c r="M280" s="15">
        <v>73</v>
      </c>
      <c r="N280" s="15">
        <v>0</v>
      </c>
      <c r="O280" s="15">
        <v>206</v>
      </c>
      <c r="P280" s="16">
        <f>O280/6</f>
        <v>34.333333333333336</v>
      </c>
      <c r="Q280" s="16">
        <v>84</v>
      </c>
      <c r="R280" s="16">
        <f>Q280/2</f>
        <v>42</v>
      </c>
      <c r="S280" s="16">
        <f>P280+R280</f>
        <v>76.33333333333334</v>
      </c>
      <c r="T280" s="19">
        <v>1</v>
      </c>
    </row>
    <row r="281" spans="1:20" s="21" customFormat="1" ht="24" customHeight="1">
      <c r="A281" s="5">
        <v>279</v>
      </c>
      <c r="B281" s="15" t="s">
        <v>817</v>
      </c>
      <c r="C281" s="15" t="s">
        <v>818</v>
      </c>
      <c r="D281" s="15" t="s">
        <v>1658</v>
      </c>
      <c r="E281" s="15" t="s">
        <v>2265</v>
      </c>
      <c r="F281" s="15" t="s">
        <v>2201</v>
      </c>
      <c r="G281" s="15">
        <v>1</v>
      </c>
      <c r="H281" s="15" t="s">
        <v>820</v>
      </c>
      <c r="I281" s="15" t="s">
        <v>821</v>
      </c>
      <c r="J281" s="15" t="s">
        <v>1585</v>
      </c>
      <c r="K281" s="15">
        <v>65</v>
      </c>
      <c r="L281" s="15">
        <v>75</v>
      </c>
      <c r="M281" s="15">
        <v>70.5</v>
      </c>
      <c r="N281" s="15">
        <v>0</v>
      </c>
      <c r="O281" s="15">
        <v>210.5</v>
      </c>
      <c r="P281" s="16">
        <f>O281/6</f>
        <v>35.083333333333336</v>
      </c>
      <c r="Q281" s="16">
        <v>70.6</v>
      </c>
      <c r="R281" s="16">
        <f>Q281/2</f>
        <v>35.3</v>
      </c>
      <c r="S281" s="16">
        <f>P281+R281</f>
        <v>70.38333333333333</v>
      </c>
      <c r="T281" s="19">
        <v>1</v>
      </c>
    </row>
    <row r="282" spans="1:20" s="21" customFormat="1" ht="24" customHeight="1">
      <c r="A282" s="5">
        <v>280</v>
      </c>
      <c r="B282" s="15" t="s">
        <v>822</v>
      </c>
      <c r="C282" s="15" t="s">
        <v>823</v>
      </c>
      <c r="D282" s="15" t="s">
        <v>1702</v>
      </c>
      <c r="E282" s="15" t="s">
        <v>2200</v>
      </c>
      <c r="F282" s="15" t="s">
        <v>2201</v>
      </c>
      <c r="G282" s="15">
        <v>1</v>
      </c>
      <c r="H282" s="15" t="s">
        <v>824</v>
      </c>
      <c r="I282" s="15" t="s">
        <v>825</v>
      </c>
      <c r="J282" s="15" t="s">
        <v>1585</v>
      </c>
      <c r="K282" s="15">
        <v>47</v>
      </c>
      <c r="L282" s="15">
        <v>74</v>
      </c>
      <c r="M282" s="15">
        <v>81</v>
      </c>
      <c r="N282" s="15">
        <v>0</v>
      </c>
      <c r="O282" s="15">
        <v>202</v>
      </c>
      <c r="P282" s="16">
        <f>O282/6</f>
        <v>33.666666666666664</v>
      </c>
      <c r="Q282" s="16">
        <v>76.3</v>
      </c>
      <c r="R282" s="16">
        <f>Q282/2</f>
        <v>38.15</v>
      </c>
      <c r="S282" s="16">
        <f>P282+R282</f>
        <v>71.81666666666666</v>
      </c>
      <c r="T282" s="19">
        <v>3</v>
      </c>
    </row>
    <row r="283" spans="1:20" s="21" customFormat="1" ht="24" customHeight="1">
      <c r="A283" s="5">
        <v>281</v>
      </c>
      <c r="B283" s="15" t="s">
        <v>822</v>
      </c>
      <c r="C283" s="15" t="s">
        <v>823</v>
      </c>
      <c r="D283" s="15" t="s">
        <v>1705</v>
      </c>
      <c r="E283" s="15" t="s">
        <v>2265</v>
      </c>
      <c r="F283" s="15" t="s">
        <v>2201</v>
      </c>
      <c r="G283" s="15">
        <v>1</v>
      </c>
      <c r="H283" s="15" t="s">
        <v>826</v>
      </c>
      <c r="I283" s="15" t="s">
        <v>827</v>
      </c>
      <c r="J283" s="15" t="s">
        <v>1585</v>
      </c>
      <c r="K283" s="15">
        <v>61</v>
      </c>
      <c r="L283" s="15">
        <v>66</v>
      </c>
      <c r="M283" s="15">
        <v>71.5</v>
      </c>
      <c r="N283" s="15">
        <v>0</v>
      </c>
      <c r="O283" s="15">
        <v>198.5</v>
      </c>
      <c r="P283" s="16">
        <f>O283/6</f>
        <v>33.083333333333336</v>
      </c>
      <c r="Q283" s="16">
        <v>79.9</v>
      </c>
      <c r="R283" s="16">
        <f>Q283/2</f>
        <v>39.95</v>
      </c>
      <c r="S283" s="16">
        <f>P283+R283</f>
        <v>73.03333333333333</v>
      </c>
      <c r="T283" s="19">
        <v>1</v>
      </c>
    </row>
    <row r="284" spans="1:20" s="21" customFormat="1" ht="24" customHeight="1">
      <c r="A284" s="5">
        <v>282</v>
      </c>
      <c r="B284" s="15" t="s">
        <v>828</v>
      </c>
      <c r="C284" s="15" t="s">
        <v>829</v>
      </c>
      <c r="D284" s="15" t="s">
        <v>1714</v>
      </c>
      <c r="E284" s="15" t="s">
        <v>2200</v>
      </c>
      <c r="F284" s="15" t="s">
        <v>2201</v>
      </c>
      <c r="G284" s="15">
        <v>1</v>
      </c>
      <c r="H284" s="15" t="s">
        <v>830</v>
      </c>
      <c r="I284" s="15" t="s">
        <v>831</v>
      </c>
      <c r="J284" s="15" t="s">
        <v>1586</v>
      </c>
      <c r="K284" s="15">
        <v>56</v>
      </c>
      <c r="L284" s="15">
        <v>73</v>
      </c>
      <c r="M284" s="15">
        <v>73.5</v>
      </c>
      <c r="N284" s="15">
        <v>0</v>
      </c>
      <c r="O284" s="15">
        <v>202.5</v>
      </c>
      <c r="P284" s="16">
        <f>O284/6</f>
        <v>33.75</v>
      </c>
      <c r="Q284" s="16">
        <v>80.5</v>
      </c>
      <c r="R284" s="16">
        <f>Q284/2</f>
        <v>40.25</v>
      </c>
      <c r="S284" s="16">
        <f>P284+R284</f>
        <v>74</v>
      </c>
      <c r="T284" s="19">
        <v>1</v>
      </c>
    </row>
    <row r="285" spans="1:20" s="21" customFormat="1" ht="24" customHeight="1">
      <c r="A285" s="5">
        <v>283</v>
      </c>
      <c r="B285" s="15" t="s">
        <v>828</v>
      </c>
      <c r="C285" s="15" t="s">
        <v>829</v>
      </c>
      <c r="D285" s="15" t="s">
        <v>1616</v>
      </c>
      <c r="E285" s="15" t="s">
        <v>2265</v>
      </c>
      <c r="F285" s="15" t="s">
        <v>2201</v>
      </c>
      <c r="G285" s="15">
        <v>1</v>
      </c>
      <c r="H285" s="15" t="s">
        <v>832</v>
      </c>
      <c r="I285" s="15" t="s">
        <v>833</v>
      </c>
      <c r="J285" s="15" t="s">
        <v>1585</v>
      </c>
      <c r="K285" s="15">
        <v>53</v>
      </c>
      <c r="L285" s="15">
        <v>83</v>
      </c>
      <c r="M285" s="15">
        <v>78.5</v>
      </c>
      <c r="N285" s="15">
        <v>0</v>
      </c>
      <c r="O285" s="15">
        <v>214.5</v>
      </c>
      <c r="P285" s="16">
        <f>O285/6</f>
        <v>35.75</v>
      </c>
      <c r="Q285" s="16">
        <v>86.4</v>
      </c>
      <c r="R285" s="16">
        <f>Q285/2</f>
        <v>43.2</v>
      </c>
      <c r="S285" s="16">
        <f>P285+R285</f>
        <v>78.95</v>
      </c>
      <c r="T285" s="19">
        <v>1</v>
      </c>
    </row>
    <row r="286" spans="1:20" s="21" customFormat="1" ht="24" customHeight="1">
      <c r="A286" s="5">
        <v>284</v>
      </c>
      <c r="B286" s="15" t="s">
        <v>828</v>
      </c>
      <c r="C286" s="15" t="s">
        <v>829</v>
      </c>
      <c r="D286" s="15" t="s">
        <v>1711</v>
      </c>
      <c r="E286" s="15" t="s">
        <v>308</v>
      </c>
      <c r="F286" s="15" t="s">
        <v>2201</v>
      </c>
      <c r="G286" s="15">
        <v>1</v>
      </c>
      <c r="H286" s="15" t="s">
        <v>834</v>
      </c>
      <c r="I286" s="15" t="s">
        <v>835</v>
      </c>
      <c r="J286" s="15" t="s">
        <v>1585</v>
      </c>
      <c r="K286" s="15">
        <v>66</v>
      </c>
      <c r="L286" s="15">
        <v>62</v>
      </c>
      <c r="M286" s="15">
        <v>73</v>
      </c>
      <c r="N286" s="15">
        <v>0</v>
      </c>
      <c r="O286" s="15">
        <v>201</v>
      </c>
      <c r="P286" s="16">
        <f>O286/6</f>
        <v>33.5</v>
      </c>
      <c r="Q286" s="16">
        <v>80.8</v>
      </c>
      <c r="R286" s="16">
        <f>Q286/2</f>
        <v>40.4</v>
      </c>
      <c r="S286" s="16">
        <f>P286+R286</f>
        <v>73.9</v>
      </c>
      <c r="T286" s="19">
        <v>1</v>
      </c>
    </row>
    <row r="287" spans="1:20" s="21" customFormat="1" ht="24" customHeight="1">
      <c r="A287" s="5">
        <v>285</v>
      </c>
      <c r="B287" s="15" t="s">
        <v>828</v>
      </c>
      <c r="C287" s="15" t="s">
        <v>829</v>
      </c>
      <c r="D287" s="15" t="s">
        <v>650</v>
      </c>
      <c r="E287" s="15" t="s">
        <v>640</v>
      </c>
      <c r="F287" s="15" t="s">
        <v>2201</v>
      </c>
      <c r="G287" s="15">
        <v>1</v>
      </c>
      <c r="H287" s="15" t="s">
        <v>836</v>
      </c>
      <c r="I287" s="15" t="s">
        <v>837</v>
      </c>
      <c r="J287" s="15" t="s">
        <v>1586</v>
      </c>
      <c r="K287" s="15">
        <v>51</v>
      </c>
      <c r="L287" s="15">
        <v>69</v>
      </c>
      <c r="M287" s="15">
        <v>75</v>
      </c>
      <c r="N287" s="15">
        <v>0</v>
      </c>
      <c r="O287" s="15">
        <v>195</v>
      </c>
      <c r="P287" s="16">
        <f>O287/6</f>
        <v>32.5</v>
      </c>
      <c r="Q287" s="16">
        <v>83.6</v>
      </c>
      <c r="R287" s="16">
        <f>Q287/2</f>
        <v>41.8</v>
      </c>
      <c r="S287" s="16">
        <f>P287+R287</f>
        <v>74.3</v>
      </c>
      <c r="T287" s="19">
        <v>1</v>
      </c>
    </row>
    <row r="288" spans="1:20" s="21" customFormat="1" ht="24" customHeight="1">
      <c r="A288" s="5">
        <v>286</v>
      </c>
      <c r="B288" s="15" t="s">
        <v>828</v>
      </c>
      <c r="C288" s="15" t="s">
        <v>829</v>
      </c>
      <c r="D288" s="15" t="s">
        <v>653</v>
      </c>
      <c r="E288" s="15" t="s">
        <v>643</v>
      </c>
      <c r="F288" s="15" t="s">
        <v>2201</v>
      </c>
      <c r="G288" s="15">
        <v>1</v>
      </c>
      <c r="H288" s="15" t="s">
        <v>838</v>
      </c>
      <c r="I288" s="15" t="s">
        <v>839</v>
      </c>
      <c r="J288" s="15" t="s">
        <v>1585</v>
      </c>
      <c r="K288" s="15">
        <v>68</v>
      </c>
      <c r="L288" s="15">
        <v>69</v>
      </c>
      <c r="M288" s="15">
        <v>72.5</v>
      </c>
      <c r="N288" s="15">
        <v>0</v>
      </c>
      <c r="O288" s="15">
        <v>209.5</v>
      </c>
      <c r="P288" s="16">
        <f>O288/6</f>
        <v>34.916666666666664</v>
      </c>
      <c r="Q288" s="16">
        <v>82.2</v>
      </c>
      <c r="R288" s="16">
        <f>Q288/2</f>
        <v>41.1</v>
      </c>
      <c r="S288" s="16">
        <f>P288+R288</f>
        <v>76.01666666666667</v>
      </c>
      <c r="T288" s="19">
        <v>1</v>
      </c>
    </row>
    <row r="289" spans="1:20" s="21" customFormat="1" ht="24" customHeight="1">
      <c r="A289" s="5">
        <v>287</v>
      </c>
      <c r="B289" s="15" t="s">
        <v>840</v>
      </c>
      <c r="C289" s="15" t="s">
        <v>841</v>
      </c>
      <c r="D289" s="15" t="s">
        <v>1711</v>
      </c>
      <c r="E289" s="15" t="s">
        <v>2200</v>
      </c>
      <c r="F289" s="15" t="s">
        <v>2201</v>
      </c>
      <c r="G289" s="15">
        <v>1</v>
      </c>
      <c r="H289" s="15" t="s">
        <v>842</v>
      </c>
      <c r="I289" s="15" t="s">
        <v>843</v>
      </c>
      <c r="J289" s="15" t="s">
        <v>1586</v>
      </c>
      <c r="K289" s="15">
        <v>61</v>
      </c>
      <c r="L289" s="15">
        <v>63</v>
      </c>
      <c r="M289" s="15">
        <v>78</v>
      </c>
      <c r="N289" s="15">
        <v>0</v>
      </c>
      <c r="O289" s="15">
        <v>202</v>
      </c>
      <c r="P289" s="16">
        <f>O289/6</f>
        <v>33.666666666666664</v>
      </c>
      <c r="Q289" s="16">
        <v>80.8</v>
      </c>
      <c r="R289" s="16">
        <f>Q289/2</f>
        <v>40.4</v>
      </c>
      <c r="S289" s="16">
        <f>P289+R289</f>
        <v>74.06666666666666</v>
      </c>
      <c r="T289" s="19">
        <v>1</v>
      </c>
    </row>
    <row r="290" spans="1:20" s="21" customFormat="1" ht="24" customHeight="1">
      <c r="A290" s="5">
        <v>288</v>
      </c>
      <c r="B290" s="15" t="s">
        <v>844</v>
      </c>
      <c r="C290" s="15" t="s">
        <v>845</v>
      </c>
      <c r="D290" s="15" t="s">
        <v>1714</v>
      </c>
      <c r="E290" s="15" t="s">
        <v>2200</v>
      </c>
      <c r="F290" s="15" t="s">
        <v>2201</v>
      </c>
      <c r="G290" s="15">
        <v>1</v>
      </c>
      <c r="H290" s="15" t="s">
        <v>846</v>
      </c>
      <c r="I290" s="15" t="s">
        <v>847</v>
      </c>
      <c r="J290" s="15" t="s">
        <v>1586</v>
      </c>
      <c r="K290" s="15">
        <v>63</v>
      </c>
      <c r="L290" s="15">
        <v>67</v>
      </c>
      <c r="M290" s="15">
        <v>79</v>
      </c>
      <c r="N290" s="15">
        <v>0</v>
      </c>
      <c r="O290" s="15">
        <v>209</v>
      </c>
      <c r="P290" s="16">
        <f>O290/6</f>
        <v>34.833333333333336</v>
      </c>
      <c r="Q290" s="16">
        <v>80.1</v>
      </c>
      <c r="R290" s="16">
        <f>Q290/2</f>
        <v>40.05</v>
      </c>
      <c r="S290" s="16">
        <f>P290+R290</f>
        <v>74.88333333333333</v>
      </c>
      <c r="T290" s="19">
        <v>1</v>
      </c>
    </row>
    <row r="291" spans="1:20" s="21" customFormat="1" ht="24" customHeight="1">
      <c r="A291" s="5">
        <v>289</v>
      </c>
      <c r="B291" s="10" t="s">
        <v>844</v>
      </c>
      <c r="C291" s="10" t="s">
        <v>845</v>
      </c>
      <c r="D291" s="10" t="s">
        <v>1711</v>
      </c>
      <c r="E291" s="10" t="s">
        <v>2265</v>
      </c>
      <c r="F291" s="10" t="s">
        <v>2201</v>
      </c>
      <c r="G291" s="10">
        <v>1</v>
      </c>
      <c r="H291" s="10" t="s">
        <v>848</v>
      </c>
      <c r="I291" s="10" t="s">
        <v>849</v>
      </c>
      <c r="J291" s="10" t="s">
        <v>1586</v>
      </c>
      <c r="K291" s="10">
        <v>68</v>
      </c>
      <c r="L291" s="10">
        <v>78</v>
      </c>
      <c r="M291" s="10">
        <v>69.5</v>
      </c>
      <c r="N291" s="10">
        <v>0</v>
      </c>
      <c r="O291" s="10">
        <v>215.5</v>
      </c>
      <c r="P291" s="16">
        <f>O291/6</f>
        <v>35.916666666666664</v>
      </c>
      <c r="Q291" s="17">
        <v>85.8</v>
      </c>
      <c r="R291" s="16">
        <f>Q291/2</f>
        <v>42.9</v>
      </c>
      <c r="S291" s="16">
        <f>P291+R291</f>
        <v>78.81666666666666</v>
      </c>
      <c r="T291" s="18">
        <v>1</v>
      </c>
    </row>
    <row r="292" spans="1:20" s="21" customFormat="1" ht="24" customHeight="1">
      <c r="A292" s="5">
        <v>290</v>
      </c>
      <c r="B292" s="15" t="s">
        <v>844</v>
      </c>
      <c r="C292" s="15" t="s">
        <v>845</v>
      </c>
      <c r="D292" s="15" t="s">
        <v>1658</v>
      </c>
      <c r="E292" s="15" t="s">
        <v>308</v>
      </c>
      <c r="F292" s="15" t="s">
        <v>2201</v>
      </c>
      <c r="G292" s="15">
        <v>1</v>
      </c>
      <c r="H292" s="15" t="s">
        <v>850</v>
      </c>
      <c r="I292" s="15" t="s">
        <v>851</v>
      </c>
      <c r="J292" s="15" t="s">
        <v>1586</v>
      </c>
      <c r="K292" s="15">
        <v>50</v>
      </c>
      <c r="L292" s="15">
        <v>63</v>
      </c>
      <c r="M292" s="15">
        <v>71.5</v>
      </c>
      <c r="N292" s="15">
        <v>0</v>
      </c>
      <c r="O292" s="15">
        <v>184.5</v>
      </c>
      <c r="P292" s="16">
        <f>O292/6</f>
        <v>30.75</v>
      </c>
      <c r="Q292" s="16">
        <v>76</v>
      </c>
      <c r="R292" s="16">
        <f>Q292/2</f>
        <v>38</v>
      </c>
      <c r="S292" s="16">
        <f>P292+R292</f>
        <v>68.75</v>
      </c>
      <c r="T292" s="19">
        <v>1</v>
      </c>
    </row>
    <row r="293" spans="1:20" s="21" customFormat="1" ht="24" customHeight="1">
      <c r="A293" s="5">
        <v>291</v>
      </c>
      <c r="B293" s="15" t="s">
        <v>852</v>
      </c>
      <c r="C293" s="15" t="s">
        <v>853</v>
      </c>
      <c r="D293" s="15" t="s">
        <v>1714</v>
      </c>
      <c r="E293" s="15" t="s">
        <v>2200</v>
      </c>
      <c r="F293" s="15" t="s">
        <v>2201</v>
      </c>
      <c r="G293" s="15">
        <v>1</v>
      </c>
      <c r="H293" s="15" t="s">
        <v>854</v>
      </c>
      <c r="I293" s="15" t="s">
        <v>855</v>
      </c>
      <c r="J293" s="15" t="s">
        <v>1586</v>
      </c>
      <c r="K293" s="15">
        <v>51</v>
      </c>
      <c r="L293" s="15">
        <v>65</v>
      </c>
      <c r="M293" s="15">
        <v>87</v>
      </c>
      <c r="N293" s="15">
        <v>0</v>
      </c>
      <c r="O293" s="15">
        <v>203</v>
      </c>
      <c r="P293" s="16">
        <f>O293/6</f>
        <v>33.833333333333336</v>
      </c>
      <c r="Q293" s="16">
        <v>82.8</v>
      </c>
      <c r="R293" s="16">
        <f>Q293/2</f>
        <v>41.4</v>
      </c>
      <c r="S293" s="16">
        <f>P293+R293</f>
        <v>75.23333333333333</v>
      </c>
      <c r="T293" s="19">
        <v>1</v>
      </c>
    </row>
    <row r="294" spans="1:20" s="21" customFormat="1" ht="24" customHeight="1">
      <c r="A294" s="5">
        <v>292</v>
      </c>
      <c r="B294" s="15" t="s">
        <v>852</v>
      </c>
      <c r="C294" s="15" t="s">
        <v>853</v>
      </c>
      <c r="D294" s="15" t="s">
        <v>1658</v>
      </c>
      <c r="E294" s="15" t="s">
        <v>2265</v>
      </c>
      <c r="F294" s="15" t="s">
        <v>2201</v>
      </c>
      <c r="G294" s="15">
        <v>1</v>
      </c>
      <c r="H294" s="15" t="s">
        <v>856</v>
      </c>
      <c r="I294" s="15" t="s">
        <v>857</v>
      </c>
      <c r="J294" s="15" t="s">
        <v>1585</v>
      </c>
      <c r="K294" s="15">
        <v>65</v>
      </c>
      <c r="L294" s="15">
        <v>69</v>
      </c>
      <c r="M294" s="15">
        <v>62</v>
      </c>
      <c r="N294" s="15">
        <v>0</v>
      </c>
      <c r="O294" s="15">
        <v>196</v>
      </c>
      <c r="P294" s="16">
        <f>O294/6</f>
        <v>32.666666666666664</v>
      </c>
      <c r="Q294" s="16">
        <v>80</v>
      </c>
      <c r="R294" s="16">
        <f>Q294/2</f>
        <v>40</v>
      </c>
      <c r="S294" s="16">
        <f>P294+R294</f>
        <v>72.66666666666666</v>
      </c>
      <c r="T294" s="19">
        <v>1</v>
      </c>
    </row>
    <row r="295" spans="1:20" s="21" customFormat="1" ht="24" customHeight="1">
      <c r="A295" s="5">
        <v>293</v>
      </c>
      <c r="B295" s="15" t="s">
        <v>858</v>
      </c>
      <c r="C295" s="15" t="s">
        <v>859</v>
      </c>
      <c r="D295" s="15" t="s">
        <v>1714</v>
      </c>
      <c r="E295" s="15" t="s">
        <v>2200</v>
      </c>
      <c r="F295" s="15" t="s">
        <v>2201</v>
      </c>
      <c r="G295" s="15">
        <v>1</v>
      </c>
      <c r="H295" s="15" t="s">
        <v>860</v>
      </c>
      <c r="I295" s="15" t="s">
        <v>861</v>
      </c>
      <c r="J295" s="15" t="s">
        <v>1586</v>
      </c>
      <c r="K295" s="15">
        <v>61</v>
      </c>
      <c r="L295" s="15">
        <v>71</v>
      </c>
      <c r="M295" s="15">
        <v>78</v>
      </c>
      <c r="N295" s="15">
        <v>0</v>
      </c>
      <c r="O295" s="15">
        <v>210</v>
      </c>
      <c r="P295" s="16">
        <f>O295/6</f>
        <v>35</v>
      </c>
      <c r="Q295" s="16">
        <v>81.8</v>
      </c>
      <c r="R295" s="16">
        <f>Q295/2</f>
        <v>40.9</v>
      </c>
      <c r="S295" s="16">
        <f>P295+R295</f>
        <v>75.9</v>
      </c>
      <c r="T295" s="19">
        <v>1</v>
      </c>
    </row>
    <row r="296" spans="1:20" s="21" customFormat="1" ht="24" customHeight="1">
      <c r="A296" s="5">
        <v>294</v>
      </c>
      <c r="B296" s="15" t="s">
        <v>862</v>
      </c>
      <c r="C296" s="15" t="s">
        <v>863</v>
      </c>
      <c r="D296" s="15" t="s">
        <v>1702</v>
      </c>
      <c r="E296" s="15" t="s">
        <v>2200</v>
      </c>
      <c r="F296" s="15" t="s">
        <v>2201</v>
      </c>
      <c r="G296" s="15">
        <v>2</v>
      </c>
      <c r="H296" s="15" t="s">
        <v>864</v>
      </c>
      <c r="I296" s="15" t="s">
        <v>865</v>
      </c>
      <c r="J296" s="15" t="s">
        <v>1586</v>
      </c>
      <c r="K296" s="15">
        <v>51</v>
      </c>
      <c r="L296" s="15">
        <v>61</v>
      </c>
      <c r="M296" s="15">
        <v>78.5</v>
      </c>
      <c r="N296" s="15">
        <v>0</v>
      </c>
      <c r="O296" s="15">
        <v>190.5</v>
      </c>
      <c r="P296" s="16">
        <f>O296/6</f>
        <v>31.75</v>
      </c>
      <c r="Q296" s="16">
        <v>75.8</v>
      </c>
      <c r="R296" s="16">
        <f>Q296/2</f>
        <v>37.9</v>
      </c>
      <c r="S296" s="16">
        <f>P296+R296</f>
        <v>69.65</v>
      </c>
      <c r="T296" s="19">
        <v>2</v>
      </c>
    </row>
    <row r="297" spans="1:20" s="21" customFormat="1" ht="24" customHeight="1">
      <c r="A297" s="5">
        <v>295</v>
      </c>
      <c r="B297" s="15" t="s">
        <v>862</v>
      </c>
      <c r="C297" s="15" t="s">
        <v>863</v>
      </c>
      <c r="D297" s="15" t="s">
        <v>1702</v>
      </c>
      <c r="E297" s="15" t="s">
        <v>2200</v>
      </c>
      <c r="F297" s="15" t="s">
        <v>2201</v>
      </c>
      <c r="G297" s="15">
        <v>2</v>
      </c>
      <c r="H297" s="15" t="s">
        <v>866</v>
      </c>
      <c r="I297" s="15" t="s">
        <v>867</v>
      </c>
      <c r="J297" s="15" t="s">
        <v>1586</v>
      </c>
      <c r="K297" s="15">
        <v>62</v>
      </c>
      <c r="L297" s="15">
        <v>65</v>
      </c>
      <c r="M297" s="15">
        <v>61</v>
      </c>
      <c r="N297" s="15">
        <v>0</v>
      </c>
      <c r="O297" s="15">
        <v>188</v>
      </c>
      <c r="P297" s="16">
        <f>O297/6</f>
        <v>31.333333333333332</v>
      </c>
      <c r="Q297" s="16">
        <v>75.6</v>
      </c>
      <c r="R297" s="16">
        <f>Q297/2</f>
        <v>37.8</v>
      </c>
      <c r="S297" s="16">
        <f>P297+R297</f>
        <v>69.13333333333333</v>
      </c>
      <c r="T297" s="19">
        <v>3</v>
      </c>
    </row>
    <row r="298" spans="1:20" s="21" customFormat="1" ht="24" customHeight="1">
      <c r="A298" s="5">
        <v>296</v>
      </c>
      <c r="B298" s="15" t="s">
        <v>862</v>
      </c>
      <c r="C298" s="15" t="s">
        <v>863</v>
      </c>
      <c r="D298" s="15" t="s">
        <v>1705</v>
      </c>
      <c r="E298" s="15" t="s">
        <v>2265</v>
      </c>
      <c r="F298" s="15" t="s">
        <v>2201</v>
      </c>
      <c r="G298" s="15">
        <v>1</v>
      </c>
      <c r="H298" s="15" t="s">
        <v>868</v>
      </c>
      <c r="I298" s="15" t="s">
        <v>869</v>
      </c>
      <c r="J298" s="15" t="s">
        <v>1586</v>
      </c>
      <c r="K298" s="15">
        <v>56</v>
      </c>
      <c r="L298" s="15">
        <v>68</v>
      </c>
      <c r="M298" s="15">
        <v>66.5</v>
      </c>
      <c r="N298" s="15">
        <v>0</v>
      </c>
      <c r="O298" s="15">
        <v>190.5</v>
      </c>
      <c r="P298" s="16">
        <f>O298/6</f>
        <v>31.75</v>
      </c>
      <c r="Q298" s="16">
        <v>78.6</v>
      </c>
      <c r="R298" s="16">
        <f>Q298/2</f>
        <v>39.3</v>
      </c>
      <c r="S298" s="16">
        <f>P298+R298</f>
        <v>71.05</v>
      </c>
      <c r="T298" s="19">
        <v>1</v>
      </c>
    </row>
    <row r="299" spans="1:20" s="21" customFormat="1" ht="24" customHeight="1">
      <c r="A299" s="5">
        <v>297</v>
      </c>
      <c r="B299" s="15" t="s">
        <v>870</v>
      </c>
      <c r="C299" s="15" t="s">
        <v>871</v>
      </c>
      <c r="D299" s="15" t="s">
        <v>1658</v>
      </c>
      <c r="E299" s="15" t="s">
        <v>2200</v>
      </c>
      <c r="F299" s="15" t="s">
        <v>2201</v>
      </c>
      <c r="G299" s="15">
        <v>1</v>
      </c>
      <c r="H299" s="15" t="s">
        <v>872</v>
      </c>
      <c r="I299" s="15" t="s">
        <v>873</v>
      </c>
      <c r="J299" s="15" t="s">
        <v>1586</v>
      </c>
      <c r="K299" s="15">
        <v>53</v>
      </c>
      <c r="L299" s="15">
        <v>64</v>
      </c>
      <c r="M299" s="15">
        <v>65</v>
      </c>
      <c r="N299" s="15">
        <v>0</v>
      </c>
      <c r="O299" s="15">
        <v>182</v>
      </c>
      <c r="P299" s="16">
        <f>O299/6</f>
        <v>30.333333333333332</v>
      </c>
      <c r="Q299" s="16">
        <v>79.2</v>
      </c>
      <c r="R299" s="16">
        <f>Q299/2</f>
        <v>39.6</v>
      </c>
      <c r="S299" s="16">
        <f>P299+R299</f>
        <v>69.93333333333334</v>
      </c>
      <c r="T299" s="19">
        <v>1</v>
      </c>
    </row>
    <row r="300" spans="1:20" s="21" customFormat="1" ht="24" customHeight="1">
      <c r="A300" s="5">
        <v>298</v>
      </c>
      <c r="B300" s="15" t="s">
        <v>874</v>
      </c>
      <c r="C300" s="15" t="s">
        <v>875</v>
      </c>
      <c r="D300" s="15" t="s">
        <v>1702</v>
      </c>
      <c r="E300" s="15" t="s">
        <v>2200</v>
      </c>
      <c r="F300" s="15" t="s">
        <v>2201</v>
      </c>
      <c r="G300" s="15">
        <v>1</v>
      </c>
      <c r="H300" s="15" t="s">
        <v>876</v>
      </c>
      <c r="I300" s="15" t="s">
        <v>877</v>
      </c>
      <c r="J300" s="15" t="s">
        <v>1585</v>
      </c>
      <c r="K300" s="15">
        <v>51</v>
      </c>
      <c r="L300" s="15">
        <v>67</v>
      </c>
      <c r="M300" s="15">
        <v>62.5</v>
      </c>
      <c r="N300" s="15">
        <v>0</v>
      </c>
      <c r="O300" s="15">
        <v>180.5</v>
      </c>
      <c r="P300" s="16">
        <f>O300/6</f>
        <v>30.083333333333332</v>
      </c>
      <c r="Q300" s="16">
        <v>79.2</v>
      </c>
      <c r="R300" s="16">
        <f>Q300/2</f>
        <v>39.6</v>
      </c>
      <c r="S300" s="16">
        <f>P300+R300</f>
        <v>69.68333333333334</v>
      </c>
      <c r="T300" s="19">
        <v>1</v>
      </c>
    </row>
    <row r="301" spans="1:20" s="21" customFormat="1" ht="24" customHeight="1">
      <c r="A301" s="5">
        <v>299</v>
      </c>
      <c r="B301" s="15" t="s">
        <v>874</v>
      </c>
      <c r="C301" s="15" t="s">
        <v>875</v>
      </c>
      <c r="D301" s="15" t="s">
        <v>1705</v>
      </c>
      <c r="E301" s="15" t="s">
        <v>2265</v>
      </c>
      <c r="F301" s="15" t="s">
        <v>2201</v>
      </c>
      <c r="G301" s="15">
        <v>1</v>
      </c>
      <c r="H301" s="15" t="s">
        <v>878</v>
      </c>
      <c r="I301" s="15" t="s">
        <v>879</v>
      </c>
      <c r="J301" s="15" t="s">
        <v>1585</v>
      </c>
      <c r="K301" s="15">
        <v>71</v>
      </c>
      <c r="L301" s="15">
        <v>81</v>
      </c>
      <c r="M301" s="15">
        <v>83</v>
      </c>
      <c r="N301" s="15">
        <v>0</v>
      </c>
      <c r="O301" s="15">
        <v>235</v>
      </c>
      <c r="P301" s="16">
        <f>O301/6</f>
        <v>39.166666666666664</v>
      </c>
      <c r="Q301" s="16">
        <v>82.8</v>
      </c>
      <c r="R301" s="16">
        <f>Q301/2</f>
        <v>41.4</v>
      </c>
      <c r="S301" s="16">
        <f>P301+R301</f>
        <v>80.56666666666666</v>
      </c>
      <c r="T301" s="19">
        <v>1</v>
      </c>
    </row>
    <row r="302" spans="1:20" s="21" customFormat="1" ht="24" customHeight="1">
      <c r="A302" s="5">
        <v>300</v>
      </c>
      <c r="B302" s="15" t="s">
        <v>874</v>
      </c>
      <c r="C302" s="15" t="s">
        <v>875</v>
      </c>
      <c r="D302" s="15" t="s">
        <v>1711</v>
      </c>
      <c r="E302" s="15" t="s">
        <v>308</v>
      </c>
      <c r="F302" s="15" t="s">
        <v>2201</v>
      </c>
      <c r="G302" s="15">
        <v>1</v>
      </c>
      <c r="H302" s="15" t="s">
        <v>880</v>
      </c>
      <c r="I302" s="15" t="s">
        <v>881</v>
      </c>
      <c r="J302" s="15" t="s">
        <v>1586</v>
      </c>
      <c r="K302" s="15">
        <v>71</v>
      </c>
      <c r="L302" s="15">
        <v>81</v>
      </c>
      <c r="M302" s="15">
        <v>78</v>
      </c>
      <c r="N302" s="15">
        <v>0</v>
      </c>
      <c r="O302" s="15">
        <v>230</v>
      </c>
      <c r="P302" s="16">
        <f>O302/6</f>
        <v>38.333333333333336</v>
      </c>
      <c r="Q302" s="16">
        <v>85.2</v>
      </c>
      <c r="R302" s="16">
        <f>Q302/2</f>
        <v>42.6</v>
      </c>
      <c r="S302" s="16">
        <f>P302+R302</f>
        <v>80.93333333333334</v>
      </c>
      <c r="T302" s="19">
        <v>1</v>
      </c>
    </row>
    <row r="303" spans="1:20" s="21" customFormat="1" ht="24" customHeight="1">
      <c r="A303" s="5">
        <v>301</v>
      </c>
      <c r="B303" s="15" t="s">
        <v>874</v>
      </c>
      <c r="C303" s="15" t="s">
        <v>875</v>
      </c>
      <c r="D303" s="15" t="s">
        <v>665</v>
      </c>
      <c r="E303" s="15" t="s">
        <v>640</v>
      </c>
      <c r="F303" s="15" t="s">
        <v>2201</v>
      </c>
      <c r="G303" s="15">
        <v>1</v>
      </c>
      <c r="H303" s="15" t="s">
        <v>882</v>
      </c>
      <c r="I303" s="15" t="s">
        <v>883</v>
      </c>
      <c r="J303" s="15" t="s">
        <v>1586</v>
      </c>
      <c r="K303" s="15">
        <v>68</v>
      </c>
      <c r="L303" s="15">
        <v>65</v>
      </c>
      <c r="M303" s="15">
        <v>75</v>
      </c>
      <c r="N303" s="15">
        <v>0</v>
      </c>
      <c r="O303" s="15">
        <v>208</v>
      </c>
      <c r="P303" s="16">
        <f>O303/6</f>
        <v>34.666666666666664</v>
      </c>
      <c r="Q303" s="16">
        <v>77.6</v>
      </c>
      <c r="R303" s="16">
        <f>Q303/2</f>
        <v>38.8</v>
      </c>
      <c r="S303" s="16">
        <f>P303+R303</f>
        <v>73.46666666666667</v>
      </c>
      <c r="T303" s="19">
        <v>1</v>
      </c>
    </row>
    <row r="304" spans="1:20" s="21" customFormat="1" ht="24" customHeight="1">
      <c r="A304" s="5">
        <v>302</v>
      </c>
      <c r="B304" s="15" t="s">
        <v>884</v>
      </c>
      <c r="C304" s="15" t="s">
        <v>885</v>
      </c>
      <c r="D304" s="15" t="s">
        <v>1702</v>
      </c>
      <c r="E304" s="15" t="s">
        <v>2200</v>
      </c>
      <c r="F304" s="15" t="s">
        <v>2201</v>
      </c>
      <c r="G304" s="15">
        <v>2</v>
      </c>
      <c r="H304" s="15" t="s">
        <v>886</v>
      </c>
      <c r="I304" s="15" t="s">
        <v>887</v>
      </c>
      <c r="J304" s="15" t="s">
        <v>1585</v>
      </c>
      <c r="K304" s="15">
        <v>53</v>
      </c>
      <c r="L304" s="15">
        <v>72</v>
      </c>
      <c r="M304" s="15">
        <v>73.5</v>
      </c>
      <c r="N304" s="15">
        <v>0</v>
      </c>
      <c r="O304" s="15">
        <v>198.5</v>
      </c>
      <c r="P304" s="16">
        <f>O304/6</f>
        <v>33.083333333333336</v>
      </c>
      <c r="Q304" s="16">
        <v>82</v>
      </c>
      <c r="R304" s="16">
        <f>Q304/2</f>
        <v>41</v>
      </c>
      <c r="S304" s="16">
        <f>P304+R304</f>
        <v>74.08333333333334</v>
      </c>
      <c r="T304" s="19">
        <v>1</v>
      </c>
    </row>
    <row r="305" spans="1:20" s="21" customFormat="1" ht="24" customHeight="1">
      <c r="A305" s="5">
        <v>303</v>
      </c>
      <c r="B305" s="15" t="s">
        <v>884</v>
      </c>
      <c r="C305" s="15" t="s">
        <v>885</v>
      </c>
      <c r="D305" s="15" t="s">
        <v>1702</v>
      </c>
      <c r="E305" s="15" t="s">
        <v>2200</v>
      </c>
      <c r="F305" s="15" t="s">
        <v>2201</v>
      </c>
      <c r="G305" s="15">
        <v>2</v>
      </c>
      <c r="H305" s="15" t="s">
        <v>888</v>
      </c>
      <c r="I305" s="15" t="s">
        <v>889</v>
      </c>
      <c r="J305" s="15" t="s">
        <v>1586</v>
      </c>
      <c r="K305" s="15">
        <v>53</v>
      </c>
      <c r="L305" s="15">
        <v>62</v>
      </c>
      <c r="M305" s="15">
        <v>82</v>
      </c>
      <c r="N305" s="15">
        <v>0</v>
      </c>
      <c r="O305" s="15">
        <v>197</v>
      </c>
      <c r="P305" s="16">
        <f>O305/6</f>
        <v>32.833333333333336</v>
      </c>
      <c r="Q305" s="16">
        <v>78.6</v>
      </c>
      <c r="R305" s="16">
        <f>Q305/2</f>
        <v>39.3</v>
      </c>
      <c r="S305" s="16">
        <f>P305+R305</f>
        <v>72.13333333333333</v>
      </c>
      <c r="T305" s="19">
        <v>2</v>
      </c>
    </row>
    <row r="306" spans="1:20" s="21" customFormat="1" ht="24" customHeight="1">
      <c r="A306" s="5">
        <v>304</v>
      </c>
      <c r="B306" s="15" t="s">
        <v>884</v>
      </c>
      <c r="C306" s="15" t="s">
        <v>885</v>
      </c>
      <c r="D306" s="15" t="s">
        <v>1705</v>
      </c>
      <c r="E306" s="15" t="s">
        <v>2265</v>
      </c>
      <c r="F306" s="15" t="s">
        <v>2201</v>
      </c>
      <c r="G306" s="15">
        <v>1</v>
      </c>
      <c r="H306" s="15" t="s">
        <v>890</v>
      </c>
      <c r="I306" s="15" t="s">
        <v>891</v>
      </c>
      <c r="J306" s="15" t="s">
        <v>1586</v>
      </c>
      <c r="K306" s="15">
        <v>50</v>
      </c>
      <c r="L306" s="15">
        <v>74</v>
      </c>
      <c r="M306" s="15">
        <v>65</v>
      </c>
      <c r="N306" s="15">
        <v>0</v>
      </c>
      <c r="O306" s="15">
        <v>189</v>
      </c>
      <c r="P306" s="16">
        <f>O306/6</f>
        <v>31.5</v>
      </c>
      <c r="Q306" s="16">
        <v>75.6</v>
      </c>
      <c r="R306" s="16">
        <f>Q306/2</f>
        <v>37.8</v>
      </c>
      <c r="S306" s="16">
        <f>P306+R306</f>
        <v>69.3</v>
      </c>
      <c r="T306" s="19">
        <v>1</v>
      </c>
    </row>
    <row r="307" spans="1:20" s="21" customFormat="1" ht="24" customHeight="1">
      <c r="A307" s="5">
        <v>305</v>
      </c>
      <c r="B307" s="15" t="s">
        <v>884</v>
      </c>
      <c r="C307" s="15" t="s">
        <v>885</v>
      </c>
      <c r="D307" s="15" t="s">
        <v>562</v>
      </c>
      <c r="E307" s="15" t="s">
        <v>308</v>
      </c>
      <c r="F307" s="15" t="s">
        <v>2201</v>
      </c>
      <c r="G307" s="15">
        <v>1</v>
      </c>
      <c r="H307" s="15" t="s">
        <v>892</v>
      </c>
      <c r="I307" s="15" t="s">
        <v>893</v>
      </c>
      <c r="J307" s="15" t="s">
        <v>1586</v>
      </c>
      <c r="K307" s="15">
        <v>49</v>
      </c>
      <c r="L307" s="15">
        <v>72</v>
      </c>
      <c r="M307" s="15">
        <v>80.5</v>
      </c>
      <c r="N307" s="15">
        <v>0</v>
      </c>
      <c r="O307" s="15">
        <v>201.5</v>
      </c>
      <c r="P307" s="16">
        <f>O307/6</f>
        <v>33.583333333333336</v>
      </c>
      <c r="Q307" s="16">
        <v>77.8</v>
      </c>
      <c r="R307" s="16">
        <f>Q307/2</f>
        <v>38.9</v>
      </c>
      <c r="S307" s="16">
        <f>P307+R307</f>
        <v>72.48333333333333</v>
      </c>
      <c r="T307" s="19">
        <v>1</v>
      </c>
    </row>
    <row r="308" spans="1:20" s="21" customFormat="1" ht="24" customHeight="1">
      <c r="A308" s="5">
        <v>306</v>
      </c>
      <c r="B308" s="15" t="s">
        <v>884</v>
      </c>
      <c r="C308" s="15" t="s">
        <v>885</v>
      </c>
      <c r="D308" s="15" t="s">
        <v>1616</v>
      </c>
      <c r="E308" s="15" t="s">
        <v>640</v>
      </c>
      <c r="F308" s="15" t="s">
        <v>2201</v>
      </c>
      <c r="G308" s="15">
        <v>1</v>
      </c>
      <c r="H308" s="15" t="s">
        <v>894</v>
      </c>
      <c r="I308" s="15" t="s">
        <v>895</v>
      </c>
      <c r="J308" s="15" t="s">
        <v>1586</v>
      </c>
      <c r="K308" s="15">
        <v>54</v>
      </c>
      <c r="L308" s="15">
        <v>73</v>
      </c>
      <c r="M308" s="15">
        <v>83</v>
      </c>
      <c r="N308" s="15">
        <v>0</v>
      </c>
      <c r="O308" s="15">
        <v>210</v>
      </c>
      <c r="P308" s="16">
        <f>O308/6</f>
        <v>35</v>
      </c>
      <c r="Q308" s="16">
        <v>81.8</v>
      </c>
      <c r="R308" s="16">
        <f>Q308/2</f>
        <v>40.9</v>
      </c>
      <c r="S308" s="16">
        <f>P308+R308</f>
        <v>75.9</v>
      </c>
      <c r="T308" s="19">
        <v>1</v>
      </c>
    </row>
    <row r="309" spans="1:20" s="21" customFormat="1" ht="24" customHeight="1">
      <c r="A309" s="5">
        <v>307</v>
      </c>
      <c r="B309" s="15" t="s">
        <v>884</v>
      </c>
      <c r="C309" s="15" t="s">
        <v>885</v>
      </c>
      <c r="D309" s="15" t="s">
        <v>665</v>
      </c>
      <c r="E309" s="15" t="s">
        <v>643</v>
      </c>
      <c r="F309" s="15" t="s">
        <v>2201</v>
      </c>
      <c r="G309" s="15">
        <v>1</v>
      </c>
      <c r="H309" s="15" t="s">
        <v>896</v>
      </c>
      <c r="I309" s="15" t="s">
        <v>897</v>
      </c>
      <c r="J309" s="15" t="s">
        <v>1585</v>
      </c>
      <c r="K309" s="15">
        <v>64</v>
      </c>
      <c r="L309" s="15">
        <v>77</v>
      </c>
      <c r="M309" s="15">
        <v>71</v>
      </c>
      <c r="N309" s="15">
        <v>0</v>
      </c>
      <c r="O309" s="15">
        <v>212</v>
      </c>
      <c r="P309" s="16">
        <f>O309/6</f>
        <v>35.333333333333336</v>
      </c>
      <c r="Q309" s="16">
        <v>81.4</v>
      </c>
      <c r="R309" s="16">
        <f>Q309/2</f>
        <v>40.7</v>
      </c>
      <c r="S309" s="16">
        <f>P309+R309</f>
        <v>76.03333333333333</v>
      </c>
      <c r="T309" s="19">
        <v>1</v>
      </c>
    </row>
    <row r="310" spans="1:20" s="21" customFormat="1" ht="24" customHeight="1">
      <c r="A310" s="5">
        <v>308</v>
      </c>
      <c r="B310" s="15" t="s">
        <v>898</v>
      </c>
      <c r="C310" s="15" t="s">
        <v>899</v>
      </c>
      <c r="D310" s="15" t="s">
        <v>1714</v>
      </c>
      <c r="E310" s="15" t="s">
        <v>2200</v>
      </c>
      <c r="F310" s="15" t="s">
        <v>2201</v>
      </c>
      <c r="G310" s="15">
        <v>1</v>
      </c>
      <c r="H310" s="15" t="s">
        <v>900</v>
      </c>
      <c r="I310" s="15" t="s">
        <v>901</v>
      </c>
      <c r="J310" s="15" t="s">
        <v>1585</v>
      </c>
      <c r="K310" s="15">
        <v>50</v>
      </c>
      <c r="L310" s="15">
        <v>71</v>
      </c>
      <c r="M310" s="15">
        <v>71.5</v>
      </c>
      <c r="N310" s="15">
        <v>0</v>
      </c>
      <c r="O310" s="15">
        <v>192.5</v>
      </c>
      <c r="P310" s="16">
        <f>O310/6</f>
        <v>32.083333333333336</v>
      </c>
      <c r="Q310" s="16">
        <v>84.8</v>
      </c>
      <c r="R310" s="16">
        <f>Q310/2</f>
        <v>42.4</v>
      </c>
      <c r="S310" s="16">
        <f>P310+R310</f>
        <v>74.48333333333333</v>
      </c>
      <c r="T310" s="19">
        <v>1</v>
      </c>
    </row>
    <row r="311" spans="1:20" s="21" customFormat="1" ht="24" customHeight="1">
      <c r="A311" s="5">
        <v>309</v>
      </c>
      <c r="B311" s="15" t="s">
        <v>902</v>
      </c>
      <c r="C311" s="15" t="s">
        <v>903</v>
      </c>
      <c r="D311" s="15" t="s">
        <v>1616</v>
      </c>
      <c r="E311" s="15" t="s">
        <v>2200</v>
      </c>
      <c r="F311" s="15" t="s">
        <v>2201</v>
      </c>
      <c r="G311" s="15">
        <v>1</v>
      </c>
      <c r="H311" s="15" t="s">
        <v>904</v>
      </c>
      <c r="I311" s="15" t="s">
        <v>905</v>
      </c>
      <c r="J311" s="15" t="s">
        <v>1586</v>
      </c>
      <c r="K311" s="15">
        <v>63</v>
      </c>
      <c r="L311" s="15">
        <v>77</v>
      </c>
      <c r="M311" s="15">
        <v>76.5</v>
      </c>
      <c r="N311" s="15">
        <v>0</v>
      </c>
      <c r="O311" s="15">
        <v>216.5</v>
      </c>
      <c r="P311" s="16">
        <f>O311/6</f>
        <v>36.083333333333336</v>
      </c>
      <c r="Q311" s="16">
        <v>80.4</v>
      </c>
      <c r="R311" s="16">
        <f>Q311/2</f>
        <v>40.2</v>
      </c>
      <c r="S311" s="16">
        <f>P311+R311</f>
        <v>76.28333333333333</v>
      </c>
      <c r="T311" s="19">
        <v>1</v>
      </c>
    </row>
    <row r="312" spans="1:20" s="21" customFormat="1" ht="24" customHeight="1">
      <c r="A312" s="5">
        <v>310</v>
      </c>
      <c r="B312" s="15" t="s">
        <v>906</v>
      </c>
      <c r="C312" s="15" t="s">
        <v>907</v>
      </c>
      <c r="D312" s="15" t="s">
        <v>1714</v>
      </c>
      <c r="E312" s="15" t="s">
        <v>2200</v>
      </c>
      <c r="F312" s="15" t="s">
        <v>2201</v>
      </c>
      <c r="G312" s="15">
        <v>1</v>
      </c>
      <c r="H312" s="15" t="s">
        <v>908</v>
      </c>
      <c r="I312" s="15" t="s">
        <v>909</v>
      </c>
      <c r="J312" s="15" t="s">
        <v>1586</v>
      </c>
      <c r="K312" s="15">
        <v>63</v>
      </c>
      <c r="L312" s="15">
        <v>70</v>
      </c>
      <c r="M312" s="15">
        <v>72.5</v>
      </c>
      <c r="N312" s="15">
        <v>0</v>
      </c>
      <c r="O312" s="15">
        <v>205.5</v>
      </c>
      <c r="P312" s="16">
        <f>O312/6</f>
        <v>34.25</v>
      </c>
      <c r="Q312" s="16">
        <v>82.4</v>
      </c>
      <c r="R312" s="16">
        <f>Q312/2</f>
        <v>41.2</v>
      </c>
      <c r="S312" s="16">
        <f>P312+R312</f>
        <v>75.45</v>
      </c>
      <c r="T312" s="19">
        <v>1</v>
      </c>
    </row>
    <row r="313" spans="1:20" s="21" customFormat="1" ht="24" customHeight="1">
      <c r="A313" s="5">
        <v>311</v>
      </c>
      <c r="B313" s="15" t="s">
        <v>906</v>
      </c>
      <c r="C313" s="15" t="s">
        <v>907</v>
      </c>
      <c r="D313" s="15" t="s">
        <v>1616</v>
      </c>
      <c r="E313" s="15" t="s">
        <v>2265</v>
      </c>
      <c r="F313" s="15" t="s">
        <v>2201</v>
      </c>
      <c r="G313" s="15">
        <v>1</v>
      </c>
      <c r="H313" s="15" t="s">
        <v>910</v>
      </c>
      <c r="I313" s="15" t="s">
        <v>911</v>
      </c>
      <c r="J313" s="15" t="s">
        <v>1586</v>
      </c>
      <c r="K313" s="15">
        <v>57</v>
      </c>
      <c r="L313" s="15">
        <v>69</v>
      </c>
      <c r="M313" s="15">
        <v>70.5</v>
      </c>
      <c r="N313" s="15">
        <v>0</v>
      </c>
      <c r="O313" s="15">
        <v>196.5</v>
      </c>
      <c r="P313" s="16">
        <f>O313/6</f>
        <v>32.75</v>
      </c>
      <c r="Q313" s="16">
        <v>76.2</v>
      </c>
      <c r="R313" s="16">
        <f>Q313/2</f>
        <v>38.1</v>
      </c>
      <c r="S313" s="16">
        <f>P313+R313</f>
        <v>70.85</v>
      </c>
      <c r="T313" s="19">
        <v>1</v>
      </c>
    </row>
    <row r="314" spans="1:20" s="21" customFormat="1" ht="24" customHeight="1">
      <c r="A314" s="5">
        <v>312</v>
      </c>
      <c r="B314" s="15" t="s">
        <v>912</v>
      </c>
      <c r="C314" s="15" t="s">
        <v>913</v>
      </c>
      <c r="D314" s="15" t="s">
        <v>1714</v>
      </c>
      <c r="E314" s="15" t="s">
        <v>2200</v>
      </c>
      <c r="F314" s="15" t="s">
        <v>2201</v>
      </c>
      <c r="G314" s="15">
        <v>2</v>
      </c>
      <c r="H314" s="15" t="s">
        <v>914</v>
      </c>
      <c r="I314" s="15" t="s">
        <v>915</v>
      </c>
      <c r="J314" s="15" t="s">
        <v>1586</v>
      </c>
      <c r="K314" s="15">
        <v>53</v>
      </c>
      <c r="L314" s="15">
        <v>68</v>
      </c>
      <c r="M314" s="15">
        <v>78.5</v>
      </c>
      <c r="N314" s="15">
        <v>0</v>
      </c>
      <c r="O314" s="15">
        <v>199.5</v>
      </c>
      <c r="P314" s="16">
        <f>O314/6</f>
        <v>33.25</v>
      </c>
      <c r="Q314" s="16">
        <v>82</v>
      </c>
      <c r="R314" s="16">
        <f>Q314/2</f>
        <v>41</v>
      </c>
      <c r="S314" s="16">
        <f>P314+R314</f>
        <v>74.25</v>
      </c>
      <c r="T314" s="19">
        <v>1</v>
      </c>
    </row>
    <row r="315" spans="1:20" s="21" customFormat="1" ht="24" customHeight="1">
      <c r="A315" s="5">
        <v>313</v>
      </c>
      <c r="B315" s="15" t="s">
        <v>912</v>
      </c>
      <c r="C315" s="15" t="s">
        <v>913</v>
      </c>
      <c r="D315" s="15" t="s">
        <v>1714</v>
      </c>
      <c r="E315" s="15" t="s">
        <v>2200</v>
      </c>
      <c r="F315" s="15" t="s">
        <v>2201</v>
      </c>
      <c r="G315" s="15">
        <v>2</v>
      </c>
      <c r="H315" s="15" t="s">
        <v>916</v>
      </c>
      <c r="I315" s="15" t="s">
        <v>917</v>
      </c>
      <c r="J315" s="15" t="s">
        <v>1586</v>
      </c>
      <c r="K315" s="15">
        <v>67</v>
      </c>
      <c r="L315" s="15">
        <v>73</v>
      </c>
      <c r="M315" s="15">
        <v>65.5</v>
      </c>
      <c r="N315" s="15">
        <v>0</v>
      </c>
      <c r="O315" s="15">
        <v>205.5</v>
      </c>
      <c r="P315" s="16">
        <f>O315/6</f>
        <v>34.25</v>
      </c>
      <c r="Q315" s="16">
        <v>78.5</v>
      </c>
      <c r="R315" s="16">
        <f>Q315/2</f>
        <v>39.25</v>
      </c>
      <c r="S315" s="16">
        <f>P315+R315</f>
        <v>73.5</v>
      </c>
      <c r="T315" s="19">
        <v>2</v>
      </c>
    </row>
    <row r="316" spans="1:20" s="21" customFormat="1" ht="24" customHeight="1">
      <c r="A316" s="5">
        <v>314</v>
      </c>
      <c r="B316" s="15" t="s">
        <v>912</v>
      </c>
      <c r="C316" s="15" t="s">
        <v>913</v>
      </c>
      <c r="D316" s="15" t="s">
        <v>636</v>
      </c>
      <c r="E316" s="15" t="s">
        <v>2265</v>
      </c>
      <c r="F316" s="15" t="s">
        <v>2201</v>
      </c>
      <c r="G316" s="15">
        <v>1</v>
      </c>
      <c r="H316" s="15" t="s">
        <v>918</v>
      </c>
      <c r="I316" s="15" t="s">
        <v>919</v>
      </c>
      <c r="J316" s="15" t="s">
        <v>1585</v>
      </c>
      <c r="K316" s="15">
        <v>59</v>
      </c>
      <c r="L316" s="15">
        <v>67</v>
      </c>
      <c r="M316" s="15">
        <v>78</v>
      </c>
      <c r="N316" s="15">
        <v>0</v>
      </c>
      <c r="O316" s="15">
        <v>204</v>
      </c>
      <c r="P316" s="16">
        <f>O316/6</f>
        <v>34</v>
      </c>
      <c r="Q316" s="16">
        <v>79.9</v>
      </c>
      <c r="R316" s="16">
        <f>Q316/2</f>
        <v>39.95</v>
      </c>
      <c r="S316" s="16">
        <f>P316+R316</f>
        <v>73.95</v>
      </c>
      <c r="T316" s="19">
        <v>1</v>
      </c>
    </row>
    <row r="317" spans="1:20" s="21" customFormat="1" ht="24" customHeight="1">
      <c r="A317" s="5">
        <v>315</v>
      </c>
      <c r="B317" s="15" t="s">
        <v>912</v>
      </c>
      <c r="C317" s="15" t="s">
        <v>913</v>
      </c>
      <c r="D317" s="15" t="s">
        <v>639</v>
      </c>
      <c r="E317" s="15" t="s">
        <v>308</v>
      </c>
      <c r="F317" s="15" t="s">
        <v>2201</v>
      </c>
      <c r="G317" s="15">
        <v>1</v>
      </c>
      <c r="H317" s="15" t="s">
        <v>920</v>
      </c>
      <c r="I317" s="15" t="s">
        <v>921</v>
      </c>
      <c r="J317" s="15" t="s">
        <v>1585</v>
      </c>
      <c r="K317" s="15">
        <v>65</v>
      </c>
      <c r="L317" s="15">
        <v>82</v>
      </c>
      <c r="M317" s="15">
        <v>70</v>
      </c>
      <c r="N317" s="15">
        <v>0</v>
      </c>
      <c r="O317" s="15">
        <v>217</v>
      </c>
      <c r="P317" s="16">
        <f>O317/6</f>
        <v>36.166666666666664</v>
      </c>
      <c r="Q317" s="16">
        <v>77.8</v>
      </c>
      <c r="R317" s="16">
        <f>Q317/2</f>
        <v>38.9</v>
      </c>
      <c r="S317" s="16">
        <f>P317+R317</f>
        <v>75.06666666666666</v>
      </c>
      <c r="T317" s="19">
        <v>1</v>
      </c>
    </row>
    <row r="318" spans="1:20" s="21" customFormat="1" ht="24" customHeight="1">
      <c r="A318" s="5">
        <v>316</v>
      </c>
      <c r="B318" s="15" t="s">
        <v>912</v>
      </c>
      <c r="C318" s="15" t="s">
        <v>913</v>
      </c>
      <c r="D318" s="15" t="s">
        <v>1658</v>
      </c>
      <c r="E318" s="15" t="s">
        <v>640</v>
      </c>
      <c r="F318" s="15" t="s">
        <v>2201</v>
      </c>
      <c r="G318" s="15">
        <v>1</v>
      </c>
      <c r="H318" s="15" t="s">
        <v>922</v>
      </c>
      <c r="I318" s="15" t="s">
        <v>923</v>
      </c>
      <c r="J318" s="15" t="s">
        <v>1585</v>
      </c>
      <c r="K318" s="15">
        <v>59</v>
      </c>
      <c r="L318" s="15">
        <v>72</v>
      </c>
      <c r="M318" s="15">
        <v>67</v>
      </c>
      <c r="N318" s="15">
        <v>0</v>
      </c>
      <c r="O318" s="15">
        <v>198</v>
      </c>
      <c r="P318" s="16">
        <f>O318/6</f>
        <v>33</v>
      </c>
      <c r="Q318" s="16">
        <v>83.2</v>
      </c>
      <c r="R318" s="16">
        <f>Q318/2</f>
        <v>41.6</v>
      </c>
      <c r="S318" s="16">
        <f>P318+R318</f>
        <v>74.6</v>
      </c>
      <c r="T318" s="19">
        <v>1</v>
      </c>
    </row>
    <row r="319" spans="1:20" s="21" customFormat="1" ht="24" customHeight="1">
      <c r="A319" s="5">
        <v>317</v>
      </c>
      <c r="B319" s="15" t="s">
        <v>924</v>
      </c>
      <c r="C319" s="15" t="s">
        <v>925</v>
      </c>
      <c r="D319" s="15" t="s">
        <v>1702</v>
      </c>
      <c r="E319" s="15" t="s">
        <v>2200</v>
      </c>
      <c r="F319" s="15" t="s">
        <v>2201</v>
      </c>
      <c r="G319" s="15">
        <v>1</v>
      </c>
      <c r="H319" s="15" t="s">
        <v>926</v>
      </c>
      <c r="I319" s="15" t="s">
        <v>927</v>
      </c>
      <c r="J319" s="15" t="s">
        <v>1586</v>
      </c>
      <c r="K319" s="15">
        <v>54</v>
      </c>
      <c r="L319" s="15">
        <v>75</v>
      </c>
      <c r="M319" s="15">
        <v>72</v>
      </c>
      <c r="N319" s="15">
        <v>0</v>
      </c>
      <c r="O319" s="15">
        <v>201</v>
      </c>
      <c r="P319" s="16">
        <f>O319/6</f>
        <v>33.5</v>
      </c>
      <c r="Q319" s="16">
        <v>78.2</v>
      </c>
      <c r="R319" s="16">
        <f>Q319/2</f>
        <v>39.1</v>
      </c>
      <c r="S319" s="16">
        <f>P319+R319</f>
        <v>72.6</v>
      </c>
      <c r="T319" s="19">
        <v>1</v>
      </c>
    </row>
    <row r="320" spans="1:20" s="21" customFormat="1" ht="24" customHeight="1">
      <c r="A320" s="5">
        <v>318</v>
      </c>
      <c r="B320" s="15" t="s">
        <v>924</v>
      </c>
      <c r="C320" s="15" t="s">
        <v>925</v>
      </c>
      <c r="D320" s="15" t="s">
        <v>1705</v>
      </c>
      <c r="E320" s="15" t="s">
        <v>2265</v>
      </c>
      <c r="F320" s="15" t="s">
        <v>2201</v>
      </c>
      <c r="G320" s="15">
        <v>1</v>
      </c>
      <c r="H320" s="15" t="s">
        <v>928</v>
      </c>
      <c r="I320" s="15" t="s">
        <v>929</v>
      </c>
      <c r="J320" s="15" t="s">
        <v>1586</v>
      </c>
      <c r="K320" s="15">
        <v>61</v>
      </c>
      <c r="L320" s="15">
        <v>61</v>
      </c>
      <c r="M320" s="15">
        <v>75.5</v>
      </c>
      <c r="N320" s="15">
        <v>0</v>
      </c>
      <c r="O320" s="15">
        <v>197.5</v>
      </c>
      <c r="P320" s="16">
        <f>O320/6</f>
        <v>32.916666666666664</v>
      </c>
      <c r="Q320" s="16">
        <v>83.3</v>
      </c>
      <c r="R320" s="16">
        <f>Q320/2</f>
        <v>41.65</v>
      </c>
      <c r="S320" s="16">
        <f>P320+R320</f>
        <v>74.56666666666666</v>
      </c>
      <c r="T320" s="19">
        <v>1</v>
      </c>
    </row>
    <row r="321" spans="1:20" s="21" customFormat="1" ht="24" customHeight="1">
      <c r="A321" s="5">
        <v>319</v>
      </c>
      <c r="B321" s="15" t="s">
        <v>924</v>
      </c>
      <c r="C321" s="15" t="s">
        <v>925</v>
      </c>
      <c r="D321" s="15" t="s">
        <v>562</v>
      </c>
      <c r="E321" s="15" t="s">
        <v>308</v>
      </c>
      <c r="F321" s="15" t="s">
        <v>2201</v>
      </c>
      <c r="G321" s="15">
        <v>1</v>
      </c>
      <c r="H321" s="15" t="s">
        <v>930</v>
      </c>
      <c r="I321" s="15" t="s">
        <v>931</v>
      </c>
      <c r="J321" s="15" t="s">
        <v>1586</v>
      </c>
      <c r="K321" s="15">
        <v>68</v>
      </c>
      <c r="L321" s="15">
        <v>68</v>
      </c>
      <c r="M321" s="15">
        <v>71</v>
      </c>
      <c r="N321" s="15">
        <v>0</v>
      </c>
      <c r="O321" s="15">
        <v>207</v>
      </c>
      <c r="P321" s="16">
        <f>O321/6</f>
        <v>34.5</v>
      </c>
      <c r="Q321" s="16">
        <v>76.2</v>
      </c>
      <c r="R321" s="16">
        <f>Q321/2</f>
        <v>38.1</v>
      </c>
      <c r="S321" s="16">
        <f>P321+R321</f>
        <v>72.6</v>
      </c>
      <c r="T321" s="19">
        <v>1</v>
      </c>
    </row>
    <row r="322" spans="1:20" s="21" customFormat="1" ht="24" customHeight="1">
      <c r="A322" s="5">
        <v>320</v>
      </c>
      <c r="B322" s="10" t="s">
        <v>924</v>
      </c>
      <c r="C322" s="10" t="s">
        <v>925</v>
      </c>
      <c r="D322" s="10" t="s">
        <v>1711</v>
      </c>
      <c r="E322" s="10" t="s">
        <v>640</v>
      </c>
      <c r="F322" s="10" t="s">
        <v>2201</v>
      </c>
      <c r="G322" s="10">
        <v>1</v>
      </c>
      <c r="H322" s="10" t="s">
        <v>932</v>
      </c>
      <c r="I322" s="15" t="s">
        <v>933</v>
      </c>
      <c r="J322" s="15" t="s">
        <v>1585</v>
      </c>
      <c r="K322" s="10">
        <v>59</v>
      </c>
      <c r="L322" s="10">
        <v>80</v>
      </c>
      <c r="M322" s="10">
        <v>76.5</v>
      </c>
      <c r="N322" s="10">
        <v>0</v>
      </c>
      <c r="O322" s="10">
        <v>215.5</v>
      </c>
      <c r="P322" s="16">
        <f>O322/6</f>
        <v>35.916666666666664</v>
      </c>
      <c r="Q322" s="17">
        <v>80.4</v>
      </c>
      <c r="R322" s="16">
        <f>Q322/2</f>
        <v>40.2</v>
      </c>
      <c r="S322" s="16">
        <f>P322+R322</f>
        <v>76.11666666666667</v>
      </c>
      <c r="T322" s="18">
        <v>1</v>
      </c>
    </row>
    <row r="323" spans="1:20" s="21" customFormat="1" ht="24" customHeight="1">
      <c r="A323" s="5">
        <v>321</v>
      </c>
      <c r="B323" s="10" t="s">
        <v>924</v>
      </c>
      <c r="C323" s="10" t="s">
        <v>925</v>
      </c>
      <c r="D323" s="10" t="s">
        <v>1658</v>
      </c>
      <c r="E323" s="10" t="s">
        <v>643</v>
      </c>
      <c r="F323" s="10" t="s">
        <v>2201</v>
      </c>
      <c r="G323" s="10">
        <v>1</v>
      </c>
      <c r="H323" s="10" t="s">
        <v>934</v>
      </c>
      <c r="I323" s="15" t="s">
        <v>935</v>
      </c>
      <c r="J323" s="15" t="s">
        <v>1585</v>
      </c>
      <c r="K323" s="10">
        <v>60</v>
      </c>
      <c r="L323" s="10">
        <v>62</v>
      </c>
      <c r="M323" s="10">
        <v>72.5</v>
      </c>
      <c r="N323" s="10">
        <v>0</v>
      </c>
      <c r="O323" s="10">
        <v>194.5</v>
      </c>
      <c r="P323" s="16">
        <f>O323/6</f>
        <v>32.416666666666664</v>
      </c>
      <c r="Q323" s="17">
        <v>71.8</v>
      </c>
      <c r="R323" s="16">
        <f>Q323/2</f>
        <v>35.9</v>
      </c>
      <c r="S323" s="16">
        <f>P323+R323</f>
        <v>68.31666666666666</v>
      </c>
      <c r="T323" s="18">
        <v>1</v>
      </c>
    </row>
    <row r="324" spans="1:20" s="21" customFormat="1" ht="24" customHeight="1">
      <c r="A324" s="5">
        <v>322</v>
      </c>
      <c r="B324" s="10" t="s">
        <v>936</v>
      </c>
      <c r="C324" s="10" t="s">
        <v>937</v>
      </c>
      <c r="D324" s="10" t="s">
        <v>1702</v>
      </c>
      <c r="E324" s="10" t="s">
        <v>2200</v>
      </c>
      <c r="F324" s="10" t="s">
        <v>2201</v>
      </c>
      <c r="G324" s="10">
        <v>1</v>
      </c>
      <c r="H324" s="10" t="s">
        <v>938</v>
      </c>
      <c r="I324" s="15" t="s">
        <v>939</v>
      </c>
      <c r="J324" s="15" t="s">
        <v>1586</v>
      </c>
      <c r="K324" s="10">
        <v>63</v>
      </c>
      <c r="L324" s="10">
        <v>66</v>
      </c>
      <c r="M324" s="10">
        <v>84</v>
      </c>
      <c r="N324" s="10">
        <v>0</v>
      </c>
      <c r="O324" s="10">
        <v>213</v>
      </c>
      <c r="P324" s="16">
        <f>O324/6</f>
        <v>35.5</v>
      </c>
      <c r="Q324" s="17">
        <v>80.4</v>
      </c>
      <c r="R324" s="16">
        <f>Q324/2</f>
        <v>40.2</v>
      </c>
      <c r="S324" s="16">
        <f>P324+R324</f>
        <v>75.7</v>
      </c>
      <c r="T324" s="18">
        <v>1</v>
      </c>
    </row>
    <row r="325" spans="1:20" s="21" customFormat="1" ht="24" customHeight="1">
      <c r="A325" s="5">
        <v>323</v>
      </c>
      <c r="B325" s="10" t="s">
        <v>936</v>
      </c>
      <c r="C325" s="10" t="s">
        <v>937</v>
      </c>
      <c r="D325" s="10" t="s">
        <v>1705</v>
      </c>
      <c r="E325" s="10" t="s">
        <v>2265</v>
      </c>
      <c r="F325" s="10" t="s">
        <v>2201</v>
      </c>
      <c r="G325" s="10">
        <v>1</v>
      </c>
      <c r="H325" s="10" t="s">
        <v>940</v>
      </c>
      <c r="I325" s="15" t="s">
        <v>941</v>
      </c>
      <c r="J325" s="15" t="s">
        <v>1585</v>
      </c>
      <c r="K325" s="10">
        <v>64</v>
      </c>
      <c r="L325" s="10">
        <v>65</v>
      </c>
      <c r="M325" s="10">
        <v>71</v>
      </c>
      <c r="N325" s="10">
        <v>0</v>
      </c>
      <c r="O325" s="10">
        <v>200</v>
      </c>
      <c r="P325" s="16">
        <f>O325/6</f>
        <v>33.333333333333336</v>
      </c>
      <c r="Q325" s="17">
        <v>83.2</v>
      </c>
      <c r="R325" s="16">
        <f>Q325/2</f>
        <v>41.6</v>
      </c>
      <c r="S325" s="16">
        <f>P325+R325</f>
        <v>74.93333333333334</v>
      </c>
      <c r="T325" s="18">
        <v>1</v>
      </c>
    </row>
    <row r="326" spans="1:20" s="21" customFormat="1" ht="24" customHeight="1">
      <c r="A326" s="5">
        <v>324</v>
      </c>
      <c r="B326" s="10" t="s">
        <v>936</v>
      </c>
      <c r="C326" s="10" t="s">
        <v>937</v>
      </c>
      <c r="D326" s="10" t="s">
        <v>636</v>
      </c>
      <c r="E326" s="10" t="s">
        <v>308</v>
      </c>
      <c r="F326" s="10" t="s">
        <v>2201</v>
      </c>
      <c r="G326" s="10">
        <v>1</v>
      </c>
      <c r="H326" s="10" t="s">
        <v>942</v>
      </c>
      <c r="I326" s="15" t="s">
        <v>943</v>
      </c>
      <c r="J326" s="15" t="s">
        <v>1586</v>
      </c>
      <c r="K326" s="10">
        <v>63</v>
      </c>
      <c r="L326" s="10">
        <v>71</v>
      </c>
      <c r="M326" s="10">
        <v>74.5</v>
      </c>
      <c r="N326" s="10">
        <v>0</v>
      </c>
      <c r="O326" s="10">
        <v>208.5</v>
      </c>
      <c r="P326" s="16">
        <f>O326/6</f>
        <v>34.75</v>
      </c>
      <c r="Q326" s="17">
        <v>83</v>
      </c>
      <c r="R326" s="16">
        <f>Q326/2</f>
        <v>41.5</v>
      </c>
      <c r="S326" s="16">
        <f>P326+R326</f>
        <v>76.25</v>
      </c>
      <c r="T326" s="18">
        <v>1</v>
      </c>
    </row>
    <row r="327" spans="1:20" s="21" customFormat="1" ht="24" customHeight="1">
      <c r="A327" s="5">
        <v>325</v>
      </c>
      <c r="B327" s="10" t="s">
        <v>936</v>
      </c>
      <c r="C327" s="10" t="s">
        <v>937</v>
      </c>
      <c r="D327" s="10" t="s">
        <v>639</v>
      </c>
      <c r="E327" s="10" t="s">
        <v>640</v>
      </c>
      <c r="F327" s="10" t="s">
        <v>2201</v>
      </c>
      <c r="G327" s="10">
        <v>1</v>
      </c>
      <c r="H327" s="10" t="s">
        <v>944</v>
      </c>
      <c r="I327" s="15" t="s">
        <v>945</v>
      </c>
      <c r="J327" s="15" t="s">
        <v>1586</v>
      </c>
      <c r="K327" s="10">
        <v>57</v>
      </c>
      <c r="L327" s="10">
        <v>71</v>
      </c>
      <c r="M327" s="10">
        <v>66.5</v>
      </c>
      <c r="N327" s="10">
        <v>0</v>
      </c>
      <c r="O327" s="10">
        <v>194.5</v>
      </c>
      <c r="P327" s="16">
        <f>O327/6</f>
        <v>32.416666666666664</v>
      </c>
      <c r="Q327" s="17">
        <v>82.2</v>
      </c>
      <c r="R327" s="16">
        <f>Q327/2</f>
        <v>41.1</v>
      </c>
      <c r="S327" s="16">
        <f>P327+R327</f>
        <v>73.51666666666667</v>
      </c>
      <c r="T327" s="18">
        <v>1</v>
      </c>
    </row>
    <row r="328" spans="1:20" s="21" customFormat="1" ht="24" customHeight="1">
      <c r="A328" s="5">
        <v>326</v>
      </c>
      <c r="B328" s="10" t="s">
        <v>936</v>
      </c>
      <c r="C328" s="10" t="s">
        <v>937</v>
      </c>
      <c r="D328" s="10" t="s">
        <v>711</v>
      </c>
      <c r="E328" s="10" t="s">
        <v>643</v>
      </c>
      <c r="F328" s="10" t="s">
        <v>2201</v>
      </c>
      <c r="G328" s="10">
        <v>1</v>
      </c>
      <c r="H328" s="10" t="s">
        <v>946</v>
      </c>
      <c r="I328" s="15" t="s">
        <v>947</v>
      </c>
      <c r="J328" s="15" t="s">
        <v>1586</v>
      </c>
      <c r="K328" s="10">
        <v>47</v>
      </c>
      <c r="L328" s="10">
        <v>63</v>
      </c>
      <c r="M328" s="10">
        <v>78</v>
      </c>
      <c r="N328" s="10">
        <v>0</v>
      </c>
      <c r="O328" s="10">
        <v>188</v>
      </c>
      <c r="P328" s="16">
        <f>O328/6</f>
        <v>31.333333333333332</v>
      </c>
      <c r="Q328" s="17">
        <v>81.8</v>
      </c>
      <c r="R328" s="16">
        <f>Q328/2</f>
        <v>40.9</v>
      </c>
      <c r="S328" s="16">
        <f>P328+R328</f>
        <v>72.23333333333333</v>
      </c>
      <c r="T328" s="18">
        <v>1</v>
      </c>
    </row>
    <row r="329" spans="1:20" s="21" customFormat="1" ht="24" customHeight="1">
      <c r="A329" s="5">
        <v>327</v>
      </c>
      <c r="B329" s="10" t="s">
        <v>56</v>
      </c>
      <c r="C329" s="10" t="s">
        <v>948</v>
      </c>
      <c r="D329" s="10" t="s">
        <v>636</v>
      </c>
      <c r="E329" s="10" t="s">
        <v>2200</v>
      </c>
      <c r="F329" s="10" t="s">
        <v>2201</v>
      </c>
      <c r="G329" s="10">
        <v>1</v>
      </c>
      <c r="H329" s="10" t="s">
        <v>949</v>
      </c>
      <c r="I329" s="15" t="s">
        <v>950</v>
      </c>
      <c r="J329" s="15" t="s">
        <v>1586</v>
      </c>
      <c r="K329" s="10">
        <v>57</v>
      </c>
      <c r="L329" s="10">
        <v>62</v>
      </c>
      <c r="M329" s="10">
        <v>62.5</v>
      </c>
      <c r="N329" s="10">
        <v>0</v>
      </c>
      <c r="O329" s="10">
        <v>181.5</v>
      </c>
      <c r="P329" s="16">
        <f>O329/6</f>
        <v>30.25</v>
      </c>
      <c r="Q329" s="17">
        <v>74</v>
      </c>
      <c r="R329" s="16">
        <f>Q329/2</f>
        <v>37</v>
      </c>
      <c r="S329" s="16">
        <f>P329+R329</f>
        <v>67.25</v>
      </c>
      <c r="T329" s="18">
        <v>1</v>
      </c>
    </row>
    <row r="330" spans="1:20" s="21" customFormat="1" ht="24" customHeight="1">
      <c r="A330" s="5">
        <v>328</v>
      </c>
      <c r="B330" s="10" t="s">
        <v>951</v>
      </c>
      <c r="C330" s="10" t="s">
        <v>948</v>
      </c>
      <c r="D330" s="10" t="s">
        <v>639</v>
      </c>
      <c r="E330" s="10" t="s">
        <v>2265</v>
      </c>
      <c r="F330" s="10" t="s">
        <v>2201</v>
      </c>
      <c r="G330" s="10">
        <v>1</v>
      </c>
      <c r="H330" s="10" t="s">
        <v>952</v>
      </c>
      <c r="I330" s="15" t="s">
        <v>953</v>
      </c>
      <c r="J330" s="15" t="s">
        <v>1586</v>
      </c>
      <c r="K330" s="10">
        <v>61</v>
      </c>
      <c r="L330" s="10">
        <v>77</v>
      </c>
      <c r="M330" s="10">
        <v>64.5</v>
      </c>
      <c r="N330" s="10">
        <v>0</v>
      </c>
      <c r="O330" s="10">
        <v>202.5</v>
      </c>
      <c r="P330" s="16">
        <f>O330/6</f>
        <v>33.75</v>
      </c>
      <c r="Q330" s="17">
        <v>86.6</v>
      </c>
      <c r="R330" s="16">
        <f>Q330/2</f>
        <v>43.3</v>
      </c>
      <c r="S330" s="16">
        <f>P330+R330</f>
        <v>77.05</v>
      </c>
      <c r="T330" s="18">
        <v>1</v>
      </c>
    </row>
    <row r="331" spans="1:20" s="21" customFormat="1" ht="24" customHeight="1">
      <c r="A331" s="5">
        <v>329</v>
      </c>
      <c r="B331" s="10" t="s">
        <v>954</v>
      </c>
      <c r="C331" s="10" t="s">
        <v>955</v>
      </c>
      <c r="D331" s="10" t="s">
        <v>1702</v>
      </c>
      <c r="E331" s="10" t="s">
        <v>2200</v>
      </c>
      <c r="F331" s="10" t="s">
        <v>2201</v>
      </c>
      <c r="G331" s="10">
        <v>1</v>
      </c>
      <c r="H331" s="10" t="s">
        <v>956</v>
      </c>
      <c r="I331" s="15" t="s">
        <v>957</v>
      </c>
      <c r="J331" s="15" t="s">
        <v>1586</v>
      </c>
      <c r="K331" s="10">
        <v>64</v>
      </c>
      <c r="L331" s="10">
        <v>73</v>
      </c>
      <c r="M331" s="10">
        <v>69</v>
      </c>
      <c r="N331" s="10">
        <v>0</v>
      </c>
      <c r="O331" s="10">
        <v>206</v>
      </c>
      <c r="P331" s="16">
        <f>O331/6</f>
        <v>34.333333333333336</v>
      </c>
      <c r="Q331" s="17">
        <v>81.2</v>
      </c>
      <c r="R331" s="16">
        <f>Q331/2</f>
        <v>40.6</v>
      </c>
      <c r="S331" s="16">
        <f>P331+R331</f>
        <v>74.93333333333334</v>
      </c>
      <c r="T331" s="18">
        <v>1</v>
      </c>
    </row>
    <row r="332" spans="1:20" s="21" customFormat="1" ht="24" customHeight="1">
      <c r="A332" s="5">
        <v>330</v>
      </c>
      <c r="B332" s="10" t="s">
        <v>954</v>
      </c>
      <c r="C332" s="10" t="s">
        <v>955</v>
      </c>
      <c r="D332" s="10" t="s">
        <v>1705</v>
      </c>
      <c r="E332" s="10" t="s">
        <v>2265</v>
      </c>
      <c r="F332" s="10" t="s">
        <v>2201</v>
      </c>
      <c r="G332" s="10">
        <v>1</v>
      </c>
      <c r="H332" s="10" t="s">
        <v>958</v>
      </c>
      <c r="I332" s="15" t="s">
        <v>959</v>
      </c>
      <c r="J332" s="15" t="s">
        <v>1586</v>
      </c>
      <c r="K332" s="10">
        <v>63</v>
      </c>
      <c r="L332" s="10">
        <v>67</v>
      </c>
      <c r="M332" s="10">
        <v>74.5</v>
      </c>
      <c r="N332" s="10">
        <v>0</v>
      </c>
      <c r="O332" s="10">
        <v>204.5</v>
      </c>
      <c r="P332" s="16">
        <f>O332/6</f>
        <v>34.083333333333336</v>
      </c>
      <c r="Q332" s="17">
        <v>78.8</v>
      </c>
      <c r="R332" s="16">
        <f>Q332/2</f>
        <v>39.4</v>
      </c>
      <c r="S332" s="16">
        <f>P332+R332</f>
        <v>73.48333333333333</v>
      </c>
      <c r="T332" s="18">
        <v>1</v>
      </c>
    </row>
    <row r="333" spans="1:20" s="21" customFormat="1" ht="24" customHeight="1">
      <c r="A333" s="5">
        <v>331</v>
      </c>
      <c r="B333" s="10" t="s">
        <v>954</v>
      </c>
      <c r="C333" s="10" t="s">
        <v>955</v>
      </c>
      <c r="D333" s="10" t="s">
        <v>1616</v>
      </c>
      <c r="E333" s="10" t="s">
        <v>308</v>
      </c>
      <c r="F333" s="10" t="s">
        <v>2201</v>
      </c>
      <c r="G333" s="10">
        <v>1</v>
      </c>
      <c r="H333" s="10" t="s">
        <v>960</v>
      </c>
      <c r="I333" s="15" t="s">
        <v>961</v>
      </c>
      <c r="J333" s="15" t="s">
        <v>1586</v>
      </c>
      <c r="K333" s="10">
        <v>55</v>
      </c>
      <c r="L333" s="10">
        <v>70</v>
      </c>
      <c r="M333" s="10">
        <v>79</v>
      </c>
      <c r="N333" s="10">
        <v>0</v>
      </c>
      <c r="O333" s="10">
        <v>204</v>
      </c>
      <c r="P333" s="16">
        <f>O333/6</f>
        <v>34</v>
      </c>
      <c r="Q333" s="17">
        <v>80.6</v>
      </c>
      <c r="R333" s="16">
        <f>Q333/2</f>
        <v>40.3</v>
      </c>
      <c r="S333" s="16">
        <f>P333+R333</f>
        <v>74.3</v>
      </c>
      <c r="T333" s="18">
        <v>2</v>
      </c>
    </row>
    <row r="334" spans="1:20" s="21" customFormat="1" ht="24" customHeight="1">
      <c r="A334" s="5">
        <v>332</v>
      </c>
      <c r="B334" s="10" t="s">
        <v>954</v>
      </c>
      <c r="C334" s="10" t="s">
        <v>955</v>
      </c>
      <c r="D334" s="10" t="s">
        <v>1658</v>
      </c>
      <c r="E334" s="10" t="s">
        <v>640</v>
      </c>
      <c r="F334" s="10" t="s">
        <v>2201</v>
      </c>
      <c r="G334" s="10">
        <v>1</v>
      </c>
      <c r="H334" s="10" t="s">
        <v>962</v>
      </c>
      <c r="I334" s="15" t="s">
        <v>963</v>
      </c>
      <c r="J334" s="15" t="s">
        <v>1585</v>
      </c>
      <c r="K334" s="10">
        <v>57</v>
      </c>
      <c r="L334" s="10">
        <v>64</v>
      </c>
      <c r="M334" s="10">
        <v>72.5</v>
      </c>
      <c r="N334" s="10">
        <v>0</v>
      </c>
      <c r="O334" s="10">
        <v>193.5</v>
      </c>
      <c r="P334" s="16">
        <f>O334/6</f>
        <v>32.25</v>
      </c>
      <c r="Q334" s="17">
        <v>82.4</v>
      </c>
      <c r="R334" s="16">
        <f>Q334/2</f>
        <v>41.2</v>
      </c>
      <c r="S334" s="16">
        <f>P334+R334</f>
        <v>73.45</v>
      </c>
      <c r="T334" s="18">
        <v>1</v>
      </c>
    </row>
    <row r="335" spans="1:20" s="21" customFormat="1" ht="24" customHeight="1">
      <c r="A335" s="5">
        <v>333</v>
      </c>
      <c r="B335" s="10" t="s">
        <v>964</v>
      </c>
      <c r="C335" s="10" t="s">
        <v>965</v>
      </c>
      <c r="D335" s="10" t="s">
        <v>1714</v>
      </c>
      <c r="E335" s="10" t="s">
        <v>2200</v>
      </c>
      <c r="F335" s="10" t="s">
        <v>2201</v>
      </c>
      <c r="G335" s="10">
        <v>1</v>
      </c>
      <c r="H335" s="10" t="s">
        <v>966</v>
      </c>
      <c r="I335" s="15" t="s">
        <v>333</v>
      </c>
      <c r="J335" s="15" t="s">
        <v>1586</v>
      </c>
      <c r="K335" s="10">
        <v>47</v>
      </c>
      <c r="L335" s="10">
        <v>71</v>
      </c>
      <c r="M335" s="10">
        <v>70.5</v>
      </c>
      <c r="N335" s="10">
        <v>0</v>
      </c>
      <c r="O335" s="10">
        <v>188.5</v>
      </c>
      <c r="P335" s="16">
        <f>O335/6</f>
        <v>31.416666666666668</v>
      </c>
      <c r="Q335" s="17">
        <v>85</v>
      </c>
      <c r="R335" s="16">
        <f>Q335/2</f>
        <v>42.5</v>
      </c>
      <c r="S335" s="16">
        <f>P335+R335</f>
        <v>73.91666666666667</v>
      </c>
      <c r="T335" s="18">
        <v>1</v>
      </c>
    </row>
    <row r="336" spans="1:20" s="21" customFormat="1" ht="24" customHeight="1">
      <c r="A336" s="5">
        <v>334</v>
      </c>
      <c r="B336" s="10" t="s">
        <v>964</v>
      </c>
      <c r="C336" s="10" t="s">
        <v>965</v>
      </c>
      <c r="D336" s="10" t="s">
        <v>1616</v>
      </c>
      <c r="E336" s="10" t="s">
        <v>2265</v>
      </c>
      <c r="F336" s="10" t="s">
        <v>2201</v>
      </c>
      <c r="G336" s="10">
        <v>1</v>
      </c>
      <c r="H336" s="10" t="s">
        <v>967</v>
      </c>
      <c r="I336" s="15" t="s">
        <v>968</v>
      </c>
      <c r="J336" s="15" t="s">
        <v>1586</v>
      </c>
      <c r="K336" s="10">
        <v>65</v>
      </c>
      <c r="L336" s="10">
        <v>73</v>
      </c>
      <c r="M336" s="10">
        <v>69</v>
      </c>
      <c r="N336" s="10">
        <v>0</v>
      </c>
      <c r="O336" s="10">
        <v>207</v>
      </c>
      <c r="P336" s="16">
        <f>O336/6</f>
        <v>34.5</v>
      </c>
      <c r="Q336" s="17">
        <v>75.8</v>
      </c>
      <c r="R336" s="16">
        <f>Q336/2</f>
        <v>37.9</v>
      </c>
      <c r="S336" s="16">
        <f>P336+R336</f>
        <v>72.4</v>
      </c>
      <c r="T336" s="18">
        <v>1</v>
      </c>
    </row>
    <row r="337" spans="1:20" s="21" customFormat="1" ht="24" customHeight="1">
      <c r="A337" s="5">
        <v>335</v>
      </c>
      <c r="B337" s="10" t="s">
        <v>969</v>
      </c>
      <c r="C337" s="10" t="s">
        <v>970</v>
      </c>
      <c r="D337" s="10" t="s">
        <v>1702</v>
      </c>
      <c r="E337" s="10" t="s">
        <v>2200</v>
      </c>
      <c r="F337" s="10" t="s">
        <v>2201</v>
      </c>
      <c r="G337" s="10">
        <v>1</v>
      </c>
      <c r="H337" s="10" t="s">
        <v>971</v>
      </c>
      <c r="I337" s="15" t="s">
        <v>972</v>
      </c>
      <c r="J337" s="15" t="s">
        <v>1586</v>
      </c>
      <c r="K337" s="10">
        <v>56</v>
      </c>
      <c r="L337" s="10">
        <v>66</v>
      </c>
      <c r="M337" s="10">
        <v>65</v>
      </c>
      <c r="N337" s="10">
        <v>0</v>
      </c>
      <c r="O337" s="10">
        <v>187</v>
      </c>
      <c r="P337" s="16">
        <f>O337/6</f>
        <v>31.166666666666668</v>
      </c>
      <c r="Q337" s="17">
        <v>77.6</v>
      </c>
      <c r="R337" s="16">
        <f>Q337/2</f>
        <v>38.8</v>
      </c>
      <c r="S337" s="16">
        <f>P337+R337</f>
        <v>69.96666666666667</v>
      </c>
      <c r="T337" s="18">
        <v>1</v>
      </c>
    </row>
    <row r="338" spans="1:20" s="21" customFormat="1" ht="24" customHeight="1">
      <c r="A338" s="5">
        <v>336</v>
      </c>
      <c r="B338" s="10" t="s">
        <v>969</v>
      </c>
      <c r="C338" s="10" t="s">
        <v>970</v>
      </c>
      <c r="D338" s="10" t="s">
        <v>1705</v>
      </c>
      <c r="E338" s="10" t="s">
        <v>2265</v>
      </c>
      <c r="F338" s="10" t="s">
        <v>2201</v>
      </c>
      <c r="G338" s="10">
        <v>1</v>
      </c>
      <c r="H338" s="10" t="s">
        <v>973</v>
      </c>
      <c r="I338" s="15" t="s">
        <v>974</v>
      </c>
      <c r="J338" s="15" t="s">
        <v>1586</v>
      </c>
      <c r="K338" s="10">
        <v>56</v>
      </c>
      <c r="L338" s="10">
        <v>61</v>
      </c>
      <c r="M338" s="10">
        <v>65.5</v>
      </c>
      <c r="N338" s="10">
        <v>0</v>
      </c>
      <c r="O338" s="10">
        <v>182.5</v>
      </c>
      <c r="P338" s="16">
        <f>O338/6</f>
        <v>30.416666666666668</v>
      </c>
      <c r="Q338" s="17">
        <v>74.7</v>
      </c>
      <c r="R338" s="16">
        <f>Q338/2</f>
        <v>37.35</v>
      </c>
      <c r="S338" s="16">
        <f>P338+R338</f>
        <v>67.76666666666667</v>
      </c>
      <c r="T338" s="18">
        <v>1</v>
      </c>
    </row>
    <row r="339" spans="1:20" s="21" customFormat="1" ht="24" customHeight="1">
      <c r="A339" s="5">
        <v>337</v>
      </c>
      <c r="B339" s="10" t="s">
        <v>969</v>
      </c>
      <c r="C339" s="10" t="s">
        <v>970</v>
      </c>
      <c r="D339" s="10" t="s">
        <v>650</v>
      </c>
      <c r="E339" s="10" t="s">
        <v>308</v>
      </c>
      <c r="F339" s="10" t="s">
        <v>2201</v>
      </c>
      <c r="G339" s="10">
        <v>1</v>
      </c>
      <c r="H339" s="10" t="s">
        <v>975</v>
      </c>
      <c r="I339" s="15" t="s">
        <v>976</v>
      </c>
      <c r="J339" s="15" t="s">
        <v>1585</v>
      </c>
      <c r="K339" s="10">
        <v>69</v>
      </c>
      <c r="L339" s="10">
        <v>65</v>
      </c>
      <c r="M339" s="10">
        <v>72</v>
      </c>
      <c r="N339" s="10">
        <v>0</v>
      </c>
      <c r="O339" s="10">
        <v>206</v>
      </c>
      <c r="P339" s="16">
        <f>O339/6</f>
        <v>34.333333333333336</v>
      </c>
      <c r="Q339" s="17">
        <v>82.6</v>
      </c>
      <c r="R339" s="16">
        <f>Q339/2</f>
        <v>41.3</v>
      </c>
      <c r="S339" s="16">
        <f>P339+R339</f>
        <v>75.63333333333333</v>
      </c>
      <c r="T339" s="18">
        <v>1</v>
      </c>
    </row>
    <row r="340" spans="1:20" s="21" customFormat="1" ht="24" customHeight="1">
      <c r="A340" s="5">
        <v>338</v>
      </c>
      <c r="B340" s="10" t="s">
        <v>969</v>
      </c>
      <c r="C340" s="10" t="s">
        <v>970</v>
      </c>
      <c r="D340" s="10" t="s">
        <v>653</v>
      </c>
      <c r="E340" s="10" t="s">
        <v>640</v>
      </c>
      <c r="F340" s="10" t="s">
        <v>2201</v>
      </c>
      <c r="G340" s="10">
        <v>1</v>
      </c>
      <c r="H340" s="10" t="s">
        <v>977</v>
      </c>
      <c r="I340" s="15" t="s">
        <v>978</v>
      </c>
      <c r="J340" s="15" t="s">
        <v>1585</v>
      </c>
      <c r="K340" s="10">
        <v>47</v>
      </c>
      <c r="L340" s="10">
        <v>60</v>
      </c>
      <c r="M340" s="10">
        <v>77</v>
      </c>
      <c r="N340" s="10">
        <v>0</v>
      </c>
      <c r="O340" s="10">
        <v>184</v>
      </c>
      <c r="P340" s="16">
        <f>O340/6</f>
        <v>30.666666666666668</v>
      </c>
      <c r="Q340" s="17">
        <v>78.9</v>
      </c>
      <c r="R340" s="16">
        <f>Q340/2</f>
        <v>39.45</v>
      </c>
      <c r="S340" s="16">
        <f>P340+R340</f>
        <v>70.11666666666667</v>
      </c>
      <c r="T340" s="18">
        <v>1</v>
      </c>
    </row>
    <row r="341" spans="1:20" s="21" customFormat="1" ht="24" customHeight="1">
      <c r="A341" s="5">
        <v>339</v>
      </c>
      <c r="B341" s="10" t="s">
        <v>979</v>
      </c>
      <c r="C341" s="10" t="s">
        <v>980</v>
      </c>
      <c r="D341" s="10" t="s">
        <v>1702</v>
      </c>
      <c r="E341" s="10" t="s">
        <v>2200</v>
      </c>
      <c r="F341" s="10" t="s">
        <v>2201</v>
      </c>
      <c r="G341" s="10">
        <v>1</v>
      </c>
      <c r="H341" s="10" t="s">
        <v>981</v>
      </c>
      <c r="I341" s="15" t="s">
        <v>982</v>
      </c>
      <c r="J341" s="15" t="s">
        <v>1585</v>
      </c>
      <c r="K341" s="10">
        <v>59</v>
      </c>
      <c r="L341" s="10">
        <v>65</v>
      </c>
      <c r="M341" s="10">
        <v>69</v>
      </c>
      <c r="N341" s="10">
        <v>0</v>
      </c>
      <c r="O341" s="10">
        <v>193</v>
      </c>
      <c r="P341" s="16">
        <f>O341/6</f>
        <v>32.166666666666664</v>
      </c>
      <c r="Q341" s="17">
        <v>76.8</v>
      </c>
      <c r="R341" s="16">
        <f>Q341/2</f>
        <v>38.4</v>
      </c>
      <c r="S341" s="16">
        <f>P341+R341</f>
        <v>70.56666666666666</v>
      </c>
      <c r="T341" s="18">
        <v>1</v>
      </c>
    </row>
    <row r="342" spans="1:20" s="21" customFormat="1" ht="24" customHeight="1">
      <c r="A342" s="5">
        <v>340</v>
      </c>
      <c r="B342" s="10" t="s">
        <v>979</v>
      </c>
      <c r="C342" s="10" t="s">
        <v>980</v>
      </c>
      <c r="D342" s="10" t="s">
        <v>1705</v>
      </c>
      <c r="E342" s="10" t="s">
        <v>2265</v>
      </c>
      <c r="F342" s="10" t="s">
        <v>2201</v>
      </c>
      <c r="G342" s="10">
        <v>1</v>
      </c>
      <c r="H342" s="10" t="s">
        <v>983</v>
      </c>
      <c r="I342" s="15" t="s">
        <v>984</v>
      </c>
      <c r="J342" s="15" t="s">
        <v>1585</v>
      </c>
      <c r="K342" s="10">
        <v>60</v>
      </c>
      <c r="L342" s="10">
        <v>65</v>
      </c>
      <c r="M342" s="10">
        <v>74</v>
      </c>
      <c r="N342" s="10">
        <v>0</v>
      </c>
      <c r="O342" s="10">
        <v>199</v>
      </c>
      <c r="P342" s="16">
        <f>O342/6</f>
        <v>33.166666666666664</v>
      </c>
      <c r="Q342" s="17">
        <v>80.8</v>
      </c>
      <c r="R342" s="16">
        <f>Q342/2</f>
        <v>40.4</v>
      </c>
      <c r="S342" s="16">
        <f>P342+R342</f>
        <v>73.56666666666666</v>
      </c>
      <c r="T342" s="18">
        <v>1</v>
      </c>
    </row>
    <row r="343" spans="1:20" s="21" customFormat="1" ht="24" customHeight="1">
      <c r="A343" s="5">
        <v>341</v>
      </c>
      <c r="B343" s="10" t="s">
        <v>979</v>
      </c>
      <c r="C343" s="10" t="s">
        <v>980</v>
      </c>
      <c r="D343" s="10" t="s">
        <v>562</v>
      </c>
      <c r="E343" s="10" t="s">
        <v>308</v>
      </c>
      <c r="F343" s="10" t="s">
        <v>2201</v>
      </c>
      <c r="G343" s="10">
        <v>1</v>
      </c>
      <c r="H343" s="10" t="s">
        <v>985</v>
      </c>
      <c r="I343" s="15" t="s">
        <v>986</v>
      </c>
      <c r="J343" s="15" t="s">
        <v>1586</v>
      </c>
      <c r="K343" s="10">
        <v>55</v>
      </c>
      <c r="L343" s="10">
        <v>71</v>
      </c>
      <c r="M343" s="10">
        <v>74</v>
      </c>
      <c r="N343" s="10">
        <v>0</v>
      </c>
      <c r="O343" s="10">
        <v>200</v>
      </c>
      <c r="P343" s="16">
        <f>O343/6</f>
        <v>33.333333333333336</v>
      </c>
      <c r="Q343" s="17">
        <v>71.7</v>
      </c>
      <c r="R343" s="16">
        <f>Q343/2</f>
        <v>35.85</v>
      </c>
      <c r="S343" s="16">
        <f>P343+R343</f>
        <v>69.18333333333334</v>
      </c>
      <c r="T343" s="18">
        <v>2</v>
      </c>
    </row>
    <row r="344" spans="1:20" s="21" customFormat="1" ht="24" customHeight="1">
      <c r="A344" s="5">
        <v>342</v>
      </c>
      <c r="B344" s="10" t="s">
        <v>979</v>
      </c>
      <c r="C344" s="10" t="s">
        <v>980</v>
      </c>
      <c r="D344" s="10" t="s">
        <v>1658</v>
      </c>
      <c r="E344" s="10" t="s">
        <v>640</v>
      </c>
      <c r="F344" s="10" t="s">
        <v>2201</v>
      </c>
      <c r="G344" s="10">
        <v>1</v>
      </c>
      <c r="H344" s="10" t="s">
        <v>987</v>
      </c>
      <c r="I344" s="15" t="s">
        <v>988</v>
      </c>
      <c r="J344" s="15" t="s">
        <v>1585</v>
      </c>
      <c r="K344" s="10">
        <v>55</v>
      </c>
      <c r="L344" s="10">
        <v>66</v>
      </c>
      <c r="M344" s="10">
        <v>61.5</v>
      </c>
      <c r="N344" s="10">
        <v>0</v>
      </c>
      <c r="O344" s="10">
        <v>182.5</v>
      </c>
      <c r="P344" s="16">
        <f>O344/6</f>
        <v>30.416666666666668</v>
      </c>
      <c r="Q344" s="17">
        <v>73.3</v>
      </c>
      <c r="R344" s="16">
        <f>Q344/2</f>
        <v>36.65</v>
      </c>
      <c r="S344" s="16">
        <f>P344+R344</f>
        <v>67.06666666666666</v>
      </c>
      <c r="T344" s="18">
        <v>1</v>
      </c>
    </row>
    <row r="345" spans="1:20" s="21" customFormat="1" ht="24" customHeight="1">
      <c r="A345" s="5">
        <v>343</v>
      </c>
      <c r="B345" s="10" t="s">
        <v>989</v>
      </c>
      <c r="C345" s="10" t="s">
        <v>990</v>
      </c>
      <c r="D345" s="10" t="s">
        <v>1702</v>
      </c>
      <c r="E345" s="10" t="s">
        <v>2200</v>
      </c>
      <c r="F345" s="10" t="s">
        <v>2201</v>
      </c>
      <c r="G345" s="10">
        <v>3</v>
      </c>
      <c r="H345" s="10" t="s">
        <v>991</v>
      </c>
      <c r="I345" s="15" t="s">
        <v>992</v>
      </c>
      <c r="J345" s="15" t="s">
        <v>1586</v>
      </c>
      <c r="K345" s="10">
        <v>61</v>
      </c>
      <c r="L345" s="10">
        <v>77</v>
      </c>
      <c r="M345" s="10">
        <v>71.5</v>
      </c>
      <c r="N345" s="10">
        <v>0</v>
      </c>
      <c r="O345" s="10">
        <v>209.5</v>
      </c>
      <c r="P345" s="16">
        <f>O345/6</f>
        <v>34.916666666666664</v>
      </c>
      <c r="Q345" s="17">
        <v>80.6</v>
      </c>
      <c r="R345" s="16">
        <f>Q345/2</f>
        <v>40.3</v>
      </c>
      <c r="S345" s="16">
        <f>P345+R345</f>
        <v>75.21666666666667</v>
      </c>
      <c r="T345" s="18">
        <v>1</v>
      </c>
    </row>
    <row r="346" spans="1:20" s="21" customFormat="1" ht="24" customHeight="1">
      <c r="A346" s="5">
        <v>344</v>
      </c>
      <c r="B346" s="10" t="s">
        <v>989</v>
      </c>
      <c r="C346" s="10" t="s">
        <v>990</v>
      </c>
      <c r="D346" s="10" t="s">
        <v>1702</v>
      </c>
      <c r="E346" s="10" t="s">
        <v>2200</v>
      </c>
      <c r="F346" s="10" t="s">
        <v>2201</v>
      </c>
      <c r="G346" s="10">
        <v>3</v>
      </c>
      <c r="H346" s="10" t="s">
        <v>993</v>
      </c>
      <c r="I346" s="15" t="s">
        <v>994</v>
      </c>
      <c r="J346" s="15" t="s">
        <v>1585</v>
      </c>
      <c r="K346" s="10">
        <v>63</v>
      </c>
      <c r="L346" s="10">
        <v>78</v>
      </c>
      <c r="M346" s="10">
        <v>78</v>
      </c>
      <c r="N346" s="10">
        <v>0</v>
      </c>
      <c r="O346" s="10">
        <v>219</v>
      </c>
      <c r="P346" s="16">
        <f>O346/6</f>
        <v>36.5</v>
      </c>
      <c r="Q346" s="17">
        <v>76.5</v>
      </c>
      <c r="R346" s="16">
        <f>Q346/2</f>
        <v>38.25</v>
      </c>
      <c r="S346" s="16">
        <f>P346+R346</f>
        <v>74.75</v>
      </c>
      <c r="T346" s="18">
        <v>2</v>
      </c>
    </row>
    <row r="347" spans="1:20" s="21" customFormat="1" ht="24" customHeight="1">
      <c r="A347" s="5">
        <v>345</v>
      </c>
      <c r="B347" s="10" t="s">
        <v>989</v>
      </c>
      <c r="C347" s="10" t="s">
        <v>990</v>
      </c>
      <c r="D347" s="10" t="s">
        <v>1702</v>
      </c>
      <c r="E347" s="10" t="s">
        <v>2200</v>
      </c>
      <c r="F347" s="10" t="s">
        <v>2201</v>
      </c>
      <c r="G347" s="10">
        <v>3</v>
      </c>
      <c r="H347" s="10" t="s">
        <v>995</v>
      </c>
      <c r="I347" s="15" t="s">
        <v>996</v>
      </c>
      <c r="J347" s="15" t="s">
        <v>1586</v>
      </c>
      <c r="K347" s="10">
        <v>52</v>
      </c>
      <c r="L347" s="10">
        <v>60</v>
      </c>
      <c r="M347" s="10">
        <v>80</v>
      </c>
      <c r="N347" s="10">
        <v>0</v>
      </c>
      <c r="O347" s="10">
        <v>192</v>
      </c>
      <c r="P347" s="16">
        <f>O347/6</f>
        <v>32</v>
      </c>
      <c r="Q347" s="17">
        <v>77.7</v>
      </c>
      <c r="R347" s="16">
        <f>Q347/2</f>
        <v>38.85</v>
      </c>
      <c r="S347" s="16">
        <f>P347+R347</f>
        <v>70.85</v>
      </c>
      <c r="T347" s="18">
        <v>3</v>
      </c>
    </row>
    <row r="348" spans="1:20" s="21" customFormat="1" ht="24" customHeight="1">
      <c r="A348" s="5">
        <v>346</v>
      </c>
      <c r="B348" s="10" t="s">
        <v>989</v>
      </c>
      <c r="C348" s="10" t="s">
        <v>990</v>
      </c>
      <c r="D348" s="10" t="s">
        <v>1705</v>
      </c>
      <c r="E348" s="10" t="s">
        <v>2265</v>
      </c>
      <c r="F348" s="10" t="s">
        <v>2201</v>
      </c>
      <c r="G348" s="10">
        <v>1</v>
      </c>
      <c r="H348" s="10" t="s">
        <v>997</v>
      </c>
      <c r="I348" s="15" t="s">
        <v>998</v>
      </c>
      <c r="J348" s="15" t="s">
        <v>1585</v>
      </c>
      <c r="K348" s="10">
        <v>64</v>
      </c>
      <c r="L348" s="10">
        <v>74</v>
      </c>
      <c r="M348" s="10">
        <v>75</v>
      </c>
      <c r="N348" s="10">
        <v>0</v>
      </c>
      <c r="O348" s="10">
        <v>213</v>
      </c>
      <c r="P348" s="16">
        <f>O348/6</f>
        <v>35.5</v>
      </c>
      <c r="Q348" s="17">
        <v>78</v>
      </c>
      <c r="R348" s="16">
        <f>Q348/2</f>
        <v>39</v>
      </c>
      <c r="S348" s="16">
        <f>P348+R348</f>
        <v>74.5</v>
      </c>
      <c r="T348" s="18">
        <v>1</v>
      </c>
    </row>
    <row r="349" spans="1:20" s="21" customFormat="1" ht="24" customHeight="1">
      <c r="A349" s="5">
        <v>347</v>
      </c>
      <c r="B349" s="10" t="s">
        <v>999</v>
      </c>
      <c r="C349" s="10" t="s">
        <v>1000</v>
      </c>
      <c r="D349" s="10" t="s">
        <v>1714</v>
      </c>
      <c r="E349" s="10" t="s">
        <v>2200</v>
      </c>
      <c r="F349" s="10" t="s">
        <v>2201</v>
      </c>
      <c r="G349" s="10">
        <v>2</v>
      </c>
      <c r="H349" s="10" t="s">
        <v>1001</v>
      </c>
      <c r="I349" s="15" t="s">
        <v>1002</v>
      </c>
      <c r="J349" s="15" t="s">
        <v>1586</v>
      </c>
      <c r="K349" s="10">
        <v>53</v>
      </c>
      <c r="L349" s="10">
        <v>77</v>
      </c>
      <c r="M349" s="10">
        <v>63</v>
      </c>
      <c r="N349" s="10">
        <v>0</v>
      </c>
      <c r="O349" s="10">
        <v>193</v>
      </c>
      <c r="P349" s="16">
        <f>O349/6</f>
        <v>32.166666666666664</v>
      </c>
      <c r="Q349" s="17">
        <v>75.7</v>
      </c>
      <c r="R349" s="16">
        <f>Q349/2</f>
        <v>37.85</v>
      </c>
      <c r="S349" s="16">
        <f>P349+R349</f>
        <v>70.01666666666667</v>
      </c>
      <c r="T349" s="18">
        <v>1</v>
      </c>
    </row>
    <row r="350" spans="1:20" s="21" customFormat="1" ht="24" customHeight="1">
      <c r="A350" s="5">
        <v>348</v>
      </c>
      <c r="B350" s="10" t="s">
        <v>999</v>
      </c>
      <c r="C350" s="10" t="s">
        <v>1000</v>
      </c>
      <c r="D350" s="10" t="s">
        <v>1714</v>
      </c>
      <c r="E350" s="10" t="s">
        <v>2200</v>
      </c>
      <c r="F350" s="10" t="s">
        <v>2201</v>
      </c>
      <c r="G350" s="10">
        <v>2</v>
      </c>
      <c r="H350" s="10" t="s">
        <v>1003</v>
      </c>
      <c r="I350" s="15" t="s">
        <v>1004</v>
      </c>
      <c r="J350" s="15" t="s">
        <v>1586</v>
      </c>
      <c r="K350" s="10">
        <v>59</v>
      </c>
      <c r="L350" s="10">
        <v>65</v>
      </c>
      <c r="M350" s="10">
        <v>69.5</v>
      </c>
      <c r="N350" s="10">
        <v>0</v>
      </c>
      <c r="O350" s="10">
        <v>193.5</v>
      </c>
      <c r="P350" s="16">
        <f>O350/6</f>
        <v>32.25</v>
      </c>
      <c r="Q350" s="17">
        <v>75.4</v>
      </c>
      <c r="R350" s="16">
        <f>Q350/2</f>
        <v>37.7</v>
      </c>
      <c r="S350" s="16">
        <f>P350+R350</f>
        <v>69.95</v>
      </c>
      <c r="T350" s="18">
        <v>2</v>
      </c>
    </row>
    <row r="351" spans="1:20" s="21" customFormat="1" ht="24" customHeight="1">
      <c r="A351" s="5">
        <v>349</v>
      </c>
      <c r="B351" s="10" t="s">
        <v>999</v>
      </c>
      <c r="C351" s="10" t="s">
        <v>1000</v>
      </c>
      <c r="D351" s="10" t="s">
        <v>1658</v>
      </c>
      <c r="E351" s="10" t="s">
        <v>2265</v>
      </c>
      <c r="F351" s="10" t="s">
        <v>2201</v>
      </c>
      <c r="G351" s="10">
        <v>1</v>
      </c>
      <c r="H351" s="10" t="s">
        <v>1005</v>
      </c>
      <c r="I351" s="15" t="s">
        <v>1006</v>
      </c>
      <c r="J351" s="15" t="s">
        <v>1586</v>
      </c>
      <c r="K351" s="10">
        <v>72</v>
      </c>
      <c r="L351" s="10">
        <v>78</v>
      </c>
      <c r="M351" s="10">
        <v>75</v>
      </c>
      <c r="N351" s="10">
        <v>0</v>
      </c>
      <c r="O351" s="10">
        <v>225</v>
      </c>
      <c r="P351" s="16">
        <f>O351/6</f>
        <v>37.5</v>
      </c>
      <c r="Q351" s="17">
        <v>84.6</v>
      </c>
      <c r="R351" s="16">
        <f>Q351/2</f>
        <v>42.3</v>
      </c>
      <c r="S351" s="16">
        <f>P351+R351</f>
        <v>79.8</v>
      </c>
      <c r="T351" s="18">
        <v>1</v>
      </c>
    </row>
    <row r="352" spans="1:20" s="21" customFormat="1" ht="24" customHeight="1">
      <c r="A352" s="5">
        <v>350</v>
      </c>
      <c r="B352" s="10" t="s">
        <v>1007</v>
      </c>
      <c r="C352" s="10" t="s">
        <v>1008</v>
      </c>
      <c r="D352" s="10" t="s">
        <v>1714</v>
      </c>
      <c r="E352" s="10" t="s">
        <v>2200</v>
      </c>
      <c r="F352" s="10" t="s">
        <v>2201</v>
      </c>
      <c r="G352" s="10">
        <v>1</v>
      </c>
      <c r="H352" s="10" t="s">
        <v>1009</v>
      </c>
      <c r="I352" s="15" t="s">
        <v>1010</v>
      </c>
      <c r="J352" s="15" t="s">
        <v>1585</v>
      </c>
      <c r="K352" s="10">
        <v>70</v>
      </c>
      <c r="L352" s="10">
        <v>77</v>
      </c>
      <c r="M352" s="10">
        <v>69</v>
      </c>
      <c r="N352" s="10">
        <v>0</v>
      </c>
      <c r="O352" s="10">
        <v>216</v>
      </c>
      <c r="P352" s="16">
        <f>O352/6</f>
        <v>36</v>
      </c>
      <c r="Q352" s="17">
        <v>85.9</v>
      </c>
      <c r="R352" s="16">
        <f>Q352/2</f>
        <v>42.95</v>
      </c>
      <c r="S352" s="16">
        <f>P352+R352</f>
        <v>78.95</v>
      </c>
      <c r="T352" s="18">
        <v>1</v>
      </c>
    </row>
    <row r="353" spans="1:20" s="21" customFormat="1" ht="24" customHeight="1">
      <c r="A353" s="5">
        <v>351</v>
      </c>
      <c r="B353" s="10" t="s">
        <v>1007</v>
      </c>
      <c r="C353" s="10" t="s">
        <v>1008</v>
      </c>
      <c r="D353" s="10" t="s">
        <v>665</v>
      </c>
      <c r="E353" s="10" t="s">
        <v>2265</v>
      </c>
      <c r="F353" s="10" t="s">
        <v>2201</v>
      </c>
      <c r="G353" s="10">
        <v>1</v>
      </c>
      <c r="H353" s="10" t="s">
        <v>1011</v>
      </c>
      <c r="I353" s="15" t="s">
        <v>1012</v>
      </c>
      <c r="J353" s="15" t="s">
        <v>1585</v>
      </c>
      <c r="K353" s="10">
        <v>57</v>
      </c>
      <c r="L353" s="10">
        <v>75</v>
      </c>
      <c r="M353" s="10">
        <v>76</v>
      </c>
      <c r="N353" s="10">
        <v>0</v>
      </c>
      <c r="O353" s="10">
        <v>208</v>
      </c>
      <c r="P353" s="16">
        <f>O353/6</f>
        <v>34.666666666666664</v>
      </c>
      <c r="Q353" s="17">
        <v>80</v>
      </c>
      <c r="R353" s="16">
        <f>Q353/2</f>
        <v>40</v>
      </c>
      <c r="S353" s="16">
        <f>P353+R353</f>
        <v>74.66666666666666</v>
      </c>
      <c r="T353" s="18">
        <v>1</v>
      </c>
    </row>
    <row r="354" spans="1:20" s="21" customFormat="1" ht="24" customHeight="1">
      <c r="A354" s="5">
        <v>352</v>
      </c>
      <c r="B354" s="10" t="s">
        <v>1013</v>
      </c>
      <c r="C354" s="10" t="s">
        <v>1014</v>
      </c>
      <c r="D354" s="10" t="s">
        <v>1616</v>
      </c>
      <c r="E354" s="10" t="s">
        <v>2265</v>
      </c>
      <c r="F354" s="10" t="s">
        <v>2201</v>
      </c>
      <c r="G354" s="10">
        <v>1</v>
      </c>
      <c r="H354" s="10" t="s">
        <v>1015</v>
      </c>
      <c r="I354" s="15" t="s">
        <v>1016</v>
      </c>
      <c r="J354" s="15" t="s">
        <v>1586</v>
      </c>
      <c r="K354" s="10">
        <v>62</v>
      </c>
      <c r="L354" s="10">
        <v>69</v>
      </c>
      <c r="M354" s="10">
        <v>71</v>
      </c>
      <c r="N354" s="10">
        <v>0</v>
      </c>
      <c r="O354" s="10">
        <v>202</v>
      </c>
      <c r="P354" s="16">
        <f>O354/6</f>
        <v>33.666666666666664</v>
      </c>
      <c r="Q354" s="17">
        <v>82.3</v>
      </c>
      <c r="R354" s="16">
        <f>Q354/2</f>
        <v>41.15</v>
      </c>
      <c r="S354" s="16">
        <f>P354+R354</f>
        <v>74.81666666666666</v>
      </c>
      <c r="T354" s="18">
        <v>1</v>
      </c>
    </row>
    <row r="355" spans="1:20" s="21" customFormat="1" ht="24" customHeight="1">
      <c r="A355" s="5">
        <v>353</v>
      </c>
      <c r="B355" s="10" t="s">
        <v>1013</v>
      </c>
      <c r="C355" s="10" t="s">
        <v>1014</v>
      </c>
      <c r="D355" s="10" t="s">
        <v>1711</v>
      </c>
      <c r="E355" s="10" t="s">
        <v>308</v>
      </c>
      <c r="F355" s="10" t="s">
        <v>2201</v>
      </c>
      <c r="G355" s="10">
        <v>1</v>
      </c>
      <c r="H355" s="10" t="s">
        <v>1017</v>
      </c>
      <c r="I355" s="15" t="s">
        <v>1018</v>
      </c>
      <c r="J355" s="15" t="s">
        <v>1585</v>
      </c>
      <c r="K355" s="10">
        <v>62</v>
      </c>
      <c r="L355" s="10">
        <v>59</v>
      </c>
      <c r="M355" s="10">
        <v>63</v>
      </c>
      <c r="N355" s="10">
        <v>0</v>
      </c>
      <c r="O355" s="10">
        <v>184</v>
      </c>
      <c r="P355" s="16">
        <f>O355/6</f>
        <v>30.666666666666668</v>
      </c>
      <c r="Q355" s="17">
        <v>86</v>
      </c>
      <c r="R355" s="16">
        <f>Q355/2</f>
        <v>43</v>
      </c>
      <c r="S355" s="16">
        <f>P355+R355</f>
        <v>73.66666666666667</v>
      </c>
      <c r="T355" s="18">
        <v>1</v>
      </c>
    </row>
    <row r="356" spans="1:20" s="21" customFormat="1" ht="24" customHeight="1">
      <c r="A356" s="5">
        <v>354</v>
      </c>
      <c r="B356" s="10" t="s">
        <v>1013</v>
      </c>
      <c r="C356" s="10" t="s">
        <v>1014</v>
      </c>
      <c r="D356" s="10" t="s">
        <v>1658</v>
      </c>
      <c r="E356" s="10" t="s">
        <v>640</v>
      </c>
      <c r="F356" s="10" t="s">
        <v>2201</v>
      </c>
      <c r="G356" s="10">
        <v>1</v>
      </c>
      <c r="H356" s="10" t="s">
        <v>1019</v>
      </c>
      <c r="I356" s="15" t="s">
        <v>1020</v>
      </c>
      <c r="J356" s="15" t="s">
        <v>1585</v>
      </c>
      <c r="K356" s="10">
        <v>52</v>
      </c>
      <c r="L356" s="10">
        <v>72</v>
      </c>
      <c r="M356" s="10">
        <v>64.5</v>
      </c>
      <c r="N356" s="10">
        <v>0</v>
      </c>
      <c r="O356" s="10">
        <v>188.5</v>
      </c>
      <c r="P356" s="16">
        <f>O356/6</f>
        <v>31.416666666666668</v>
      </c>
      <c r="Q356" s="17">
        <v>80.8</v>
      </c>
      <c r="R356" s="16">
        <f>Q356/2</f>
        <v>40.4</v>
      </c>
      <c r="S356" s="16">
        <f>P356+R356</f>
        <v>71.81666666666666</v>
      </c>
      <c r="T356" s="18">
        <v>1</v>
      </c>
    </row>
    <row r="357" spans="1:20" s="21" customFormat="1" ht="24" customHeight="1">
      <c r="A357" s="5">
        <v>355</v>
      </c>
      <c r="B357" s="10" t="s">
        <v>1013</v>
      </c>
      <c r="C357" s="10" t="s">
        <v>1014</v>
      </c>
      <c r="D357" s="10" t="s">
        <v>665</v>
      </c>
      <c r="E357" s="22" t="s">
        <v>57</v>
      </c>
      <c r="F357" s="10" t="s">
        <v>2201</v>
      </c>
      <c r="G357" s="10">
        <v>1</v>
      </c>
      <c r="H357" s="10" t="s">
        <v>1021</v>
      </c>
      <c r="I357" s="15" t="s">
        <v>1022</v>
      </c>
      <c r="J357" s="15" t="s">
        <v>1585</v>
      </c>
      <c r="K357" s="10">
        <v>66</v>
      </c>
      <c r="L357" s="10">
        <v>78</v>
      </c>
      <c r="M357" s="10">
        <v>79.5</v>
      </c>
      <c r="N357" s="10">
        <v>0</v>
      </c>
      <c r="O357" s="10">
        <v>223.5</v>
      </c>
      <c r="P357" s="16">
        <f>O357/6</f>
        <v>37.25</v>
      </c>
      <c r="Q357" s="17">
        <v>83.6</v>
      </c>
      <c r="R357" s="16">
        <f>Q357/2</f>
        <v>41.8</v>
      </c>
      <c r="S357" s="16">
        <f>P357+R357</f>
        <v>79.05</v>
      </c>
      <c r="T357" s="18">
        <v>1</v>
      </c>
    </row>
    <row r="358" spans="1:20" s="21" customFormat="1" ht="24" customHeight="1">
      <c r="A358" s="5">
        <v>356</v>
      </c>
      <c r="B358" s="10" t="s">
        <v>1023</v>
      </c>
      <c r="C358" s="10" t="s">
        <v>1024</v>
      </c>
      <c r="D358" s="10" t="s">
        <v>1658</v>
      </c>
      <c r="E358" s="22" t="s">
        <v>58</v>
      </c>
      <c r="F358" s="10" t="s">
        <v>2201</v>
      </c>
      <c r="G358" s="10">
        <v>1</v>
      </c>
      <c r="H358" s="10" t="s">
        <v>1025</v>
      </c>
      <c r="I358" s="15" t="s">
        <v>1026</v>
      </c>
      <c r="J358" s="15" t="s">
        <v>1586</v>
      </c>
      <c r="K358" s="10">
        <v>59</v>
      </c>
      <c r="L358" s="10">
        <v>65</v>
      </c>
      <c r="M358" s="10">
        <v>66.5</v>
      </c>
      <c r="N358" s="10">
        <v>0</v>
      </c>
      <c r="O358" s="10">
        <v>190.5</v>
      </c>
      <c r="P358" s="16">
        <f>O358/6</f>
        <v>31.75</v>
      </c>
      <c r="Q358" s="17">
        <v>86.4</v>
      </c>
      <c r="R358" s="16">
        <f>Q358/2</f>
        <v>43.2</v>
      </c>
      <c r="S358" s="16">
        <f>P358+R358</f>
        <v>74.95</v>
      </c>
      <c r="T358" s="18">
        <v>1</v>
      </c>
    </row>
    <row r="359" spans="1:20" s="21" customFormat="1" ht="24" customHeight="1">
      <c r="A359" s="5">
        <v>357</v>
      </c>
      <c r="B359" s="10" t="s">
        <v>1023</v>
      </c>
      <c r="C359" s="10" t="s">
        <v>1024</v>
      </c>
      <c r="D359" s="10" t="s">
        <v>2087</v>
      </c>
      <c r="E359" s="10" t="s">
        <v>2265</v>
      </c>
      <c r="F359" s="10" t="s">
        <v>2201</v>
      </c>
      <c r="G359" s="10">
        <v>1</v>
      </c>
      <c r="H359" s="10" t="s">
        <v>1027</v>
      </c>
      <c r="I359" s="15" t="s">
        <v>295</v>
      </c>
      <c r="J359" s="15" t="s">
        <v>1586</v>
      </c>
      <c r="K359" s="10">
        <v>72</v>
      </c>
      <c r="L359" s="10">
        <v>74</v>
      </c>
      <c r="M359" s="10">
        <v>78</v>
      </c>
      <c r="N359" s="10">
        <v>0</v>
      </c>
      <c r="O359" s="10">
        <v>224</v>
      </c>
      <c r="P359" s="16">
        <f>O359/6</f>
        <v>37.333333333333336</v>
      </c>
      <c r="Q359" s="17">
        <v>83.6</v>
      </c>
      <c r="R359" s="16">
        <f>Q359/2</f>
        <v>41.8</v>
      </c>
      <c r="S359" s="16">
        <f>P359+R359</f>
        <v>79.13333333333333</v>
      </c>
      <c r="T359" s="18">
        <v>1</v>
      </c>
    </row>
    <row r="360" spans="1:20" s="21" customFormat="1" ht="24" customHeight="1">
      <c r="A360" s="5">
        <v>358</v>
      </c>
      <c r="B360" s="10" t="s">
        <v>1028</v>
      </c>
      <c r="C360" s="10" t="s">
        <v>1029</v>
      </c>
      <c r="D360" s="10" t="s">
        <v>1702</v>
      </c>
      <c r="E360" s="10" t="s">
        <v>2200</v>
      </c>
      <c r="F360" s="10" t="s">
        <v>2201</v>
      </c>
      <c r="G360" s="10">
        <v>1</v>
      </c>
      <c r="H360" s="10" t="s">
        <v>1030</v>
      </c>
      <c r="I360" s="15" t="s">
        <v>1031</v>
      </c>
      <c r="J360" s="15" t="s">
        <v>1586</v>
      </c>
      <c r="K360" s="10">
        <v>66</v>
      </c>
      <c r="L360" s="10">
        <v>70</v>
      </c>
      <c r="M360" s="10">
        <v>75</v>
      </c>
      <c r="N360" s="10">
        <v>0</v>
      </c>
      <c r="O360" s="10">
        <v>211</v>
      </c>
      <c r="P360" s="16">
        <f>O360/6</f>
        <v>35.166666666666664</v>
      </c>
      <c r="Q360" s="17">
        <v>82.4</v>
      </c>
      <c r="R360" s="16">
        <f>Q360/2</f>
        <v>41.2</v>
      </c>
      <c r="S360" s="16">
        <f>P360+R360</f>
        <v>76.36666666666667</v>
      </c>
      <c r="T360" s="18">
        <v>1</v>
      </c>
    </row>
    <row r="361" spans="1:20" s="21" customFormat="1" ht="24" customHeight="1">
      <c r="A361" s="5">
        <v>359</v>
      </c>
      <c r="B361" s="10" t="s">
        <v>1028</v>
      </c>
      <c r="C361" s="10" t="s">
        <v>1029</v>
      </c>
      <c r="D361" s="10" t="s">
        <v>1705</v>
      </c>
      <c r="E361" s="10" t="s">
        <v>2265</v>
      </c>
      <c r="F361" s="10" t="s">
        <v>2201</v>
      </c>
      <c r="G361" s="10">
        <v>1</v>
      </c>
      <c r="H361" s="10" t="s">
        <v>1032</v>
      </c>
      <c r="I361" s="15" t="s">
        <v>1033</v>
      </c>
      <c r="J361" s="15" t="s">
        <v>1586</v>
      </c>
      <c r="K361" s="10">
        <v>51</v>
      </c>
      <c r="L361" s="10">
        <v>57</v>
      </c>
      <c r="M361" s="10">
        <v>73</v>
      </c>
      <c r="N361" s="10">
        <v>0</v>
      </c>
      <c r="O361" s="10">
        <v>181</v>
      </c>
      <c r="P361" s="16">
        <f>O361/6</f>
        <v>30.166666666666668</v>
      </c>
      <c r="Q361" s="17">
        <v>77</v>
      </c>
      <c r="R361" s="16">
        <f>Q361/2</f>
        <v>38.5</v>
      </c>
      <c r="S361" s="16">
        <f>P361+R361</f>
        <v>68.66666666666667</v>
      </c>
      <c r="T361" s="18">
        <v>1</v>
      </c>
    </row>
    <row r="362" spans="1:20" s="21" customFormat="1" ht="24" customHeight="1">
      <c r="A362" s="5">
        <v>360</v>
      </c>
      <c r="B362" s="10" t="s">
        <v>1028</v>
      </c>
      <c r="C362" s="10" t="s">
        <v>1029</v>
      </c>
      <c r="D362" s="10" t="s">
        <v>562</v>
      </c>
      <c r="E362" s="10" t="s">
        <v>308</v>
      </c>
      <c r="F362" s="10" t="s">
        <v>2201</v>
      </c>
      <c r="G362" s="10">
        <v>1</v>
      </c>
      <c r="H362" s="10" t="s">
        <v>1034</v>
      </c>
      <c r="I362" s="15" t="s">
        <v>1035</v>
      </c>
      <c r="J362" s="15" t="s">
        <v>1586</v>
      </c>
      <c r="K362" s="10">
        <v>59</v>
      </c>
      <c r="L362" s="10">
        <v>64</v>
      </c>
      <c r="M362" s="10">
        <v>79</v>
      </c>
      <c r="N362" s="10">
        <v>0</v>
      </c>
      <c r="O362" s="10">
        <v>202</v>
      </c>
      <c r="P362" s="16">
        <f>O362/6</f>
        <v>33.666666666666664</v>
      </c>
      <c r="Q362" s="17">
        <v>76.8</v>
      </c>
      <c r="R362" s="16">
        <f>Q362/2</f>
        <v>38.4</v>
      </c>
      <c r="S362" s="16">
        <f>P362+R362</f>
        <v>72.06666666666666</v>
      </c>
      <c r="T362" s="18">
        <v>1</v>
      </c>
    </row>
    <row r="363" spans="1:20" s="21" customFormat="1" ht="24" customHeight="1">
      <c r="A363" s="5">
        <v>361</v>
      </c>
      <c r="B363" s="10" t="s">
        <v>1028</v>
      </c>
      <c r="C363" s="10" t="s">
        <v>1029</v>
      </c>
      <c r="D363" s="10" t="s">
        <v>1711</v>
      </c>
      <c r="E363" s="10" t="s">
        <v>643</v>
      </c>
      <c r="F363" s="10" t="s">
        <v>2201</v>
      </c>
      <c r="G363" s="10">
        <v>1</v>
      </c>
      <c r="H363" s="10" t="s">
        <v>1036</v>
      </c>
      <c r="I363" s="15" t="s">
        <v>1037</v>
      </c>
      <c r="J363" s="15" t="s">
        <v>1585</v>
      </c>
      <c r="K363" s="10">
        <v>71</v>
      </c>
      <c r="L363" s="10">
        <v>80</v>
      </c>
      <c r="M363" s="10">
        <v>77</v>
      </c>
      <c r="N363" s="10">
        <v>0</v>
      </c>
      <c r="O363" s="10">
        <v>228</v>
      </c>
      <c r="P363" s="16">
        <f>O363/6</f>
        <v>38</v>
      </c>
      <c r="Q363" s="17">
        <v>85.6</v>
      </c>
      <c r="R363" s="16">
        <f>Q363/2</f>
        <v>42.8</v>
      </c>
      <c r="S363" s="16">
        <f>P363+R363</f>
        <v>80.8</v>
      </c>
      <c r="T363" s="18">
        <v>1</v>
      </c>
    </row>
    <row r="364" spans="1:20" s="21" customFormat="1" ht="24" customHeight="1">
      <c r="A364" s="5">
        <v>362</v>
      </c>
      <c r="B364" s="10" t="s">
        <v>1038</v>
      </c>
      <c r="C364" s="10" t="s">
        <v>1039</v>
      </c>
      <c r="D364" s="10" t="s">
        <v>1616</v>
      </c>
      <c r="E364" s="10" t="s">
        <v>2265</v>
      </c>
      <c r="F364" s="10" t="s">
        <v>2201</v>
      </c>
      <c r="G364" s="10">
        <v>1</v>
      </c>
      <c r="H364" s="10" t="s">
        <v>1040</v>
      </c>
      <c r="I364" s="15" t="s">
        <v>1041</v>
      </c>
      <c r="J364" s="15" t="s">
        <v>1586</v>
      </c>
      <c r="K364" s="10">
        <v>51</v>
      </c>
      <c r="L364" s="10">
        <v>65</v>
      </c>
      <c r="M364" s="10">
        <v>76.5</v>
      </c>
      <c r="N364" s="10">
        <v>0</v>
      </c>
      <c r="O364" s="10">
        <v>192.5</v>
      </c>
      <c r="P364" s="16">
        <f>O364/6</f>
        <v>32.083333333333336</v>
      </c>
      <c r="Q364" s="17">
        <v>76.6</v>
      </c>
      <c r="R364" s="16">
        <f>Q364/2</f>
        <v>38.3</v>
      </c>
      <c r="S364" s="16">
        <f>P364+R364</f>
        <v>70.38333333333333</v>
      </c>
      <c r="T364" s="18">
        <v>1</v>
      </c>
    </row>
    <row r="365" spans="1:20" s="21" customFormat="1" ht="24" customHeight="1">
      <c r="A365" s="5">
        <v>363</v>
      </c>
      <c r="B365" s="10" t="s">
        <v>1038</v>
      </c>
      <c r="C365" s="10" t="s">
        <v>1039</v>
      </c>
      <c r="D365" s="10" t="s">
        <v>1658</v>
      </c>
      <c r="E365" s="10" t="s">
        <v>308</v>
      </c>
      <c r="F365" s="10" t="s">
        <v>2201</v>
      </c>
      <c r="G365" s="10">
        <v>1</v>
      </c>
      <c r="H365" s="10" t="s">
        <v>1042</v>
      </c>
      <c r="I365" s="15" t="s">
        <v>1043</v>
      </c>
      <c r="J365" s="15" t="s">
        <v>1586</v>
      </c>
      <c r="K365" s="10">
        <v>60</v>
      </c>
      <c r="L365" s="10">
        <v>72</v>
      </c>
      <c r="M365" s="10">
        <v>69.5</v>
      </c>
      <c r="N365" s="10">
        <v>0</v>
      </c>
      <c r="O365" s="10">
        <v>201.5</v>
      </c>
      <c r="P365" s="16">
        <f>O365/6</f>
        <v>33.583333333333336</v>
      </c>
      <c r="Q365" s="17">
        <v>79.2</v>
      </c>
      <c r="R365" s="16">
        <f>Q365/2</f>
        <v>39.6</v>
      </c>
      <c r="S365" s="16">
        <f>P365+R365</f>
        <v>73.18333333333334</v>
      </c>
      <c r="T365" s="18">
        <v>1</v>
      </c>
    </row>
    <row r="366" spans="1:20" s="21" customFormat="1" ht="24" customHeight="1">
      <c r="A366" s="5">
        <v>364</v>
      </c>
      <c r="B366" s="10" t="s">
        <v>1044</v>
      </c>
      <c r="C366" s="10" t="s">
        <v>1045</v>
      </c>
      <c r="D366" s="10" t="s">
        <v>1702</v>
      </c>
      <c r="E366" s="10" t="s">
        <v>2200</v>
      </c>
      <c r="F366" s="10" t="s">
        <v>2201</v>
      </c>
      <c r="G366" s="10">
        <v>1</v>
      </c>
      <c r="H366" s="10" t="s">
        <v>1046</v>
      </c>
      <c r="I366" s="15" t="s">
        <v>1047</v>
      </c>
      <c r="J366" s="15" t="s">
        <v>1585</v>
      </c>
      <c r="K366" s="10">
        <v>56</v>
      </c>
      <c r="L366" s="10">
        <v>77</v>
      </c>
      <c r="M366" s="10">
        <v>59.5</v>
      </c>
      <c r="N366" s="10">
        <v>0</v>
      </c>
      <c r="O366" s="10">
        <v>192.5</v>
      </c>
      <c r="P366" s="16">
        <f>O366/6</f>
        <v>32.083333333333336</v>
      </c>
      <c r="Q366" s="17">
        <v>87.4</v>
      </c>
      <c r="R366" s="16">
        <f>Q366/2</f>
        <v>43.7</v>
      </c>
      <c r="S366" s="16">
        <f>P366+R366</f>
        <v>75.78333333333333</v>
      </c>
      <c r="T366" s="18">
        <v>1</v>
      </c>
    </row>
    <row r="367" spans="1:20" s="21" customFormat="1" ht="24" customHeight="1">
      <c r="A367" s="5">
        <v>365</v>
      </c>
      <c r="B367" s="10" t="s">
        <v>1044</v>
      </c>
      <c r="C367" s="10" t="s">
        <v>1045</v>
      </c>
      <c r="D367" s="10" t="s">
        <v>1705</v>
      </c>
      <c r="E367" s="10" t="s">
        <v>2265</v>
      </c>
      <c r="F367" s="10" t="s">
        <v>2201</v>
      </c>
      <c r="G367" s="10">
        <v>1</v>
      </c>
      <c r="H367" s="10" t="s">
        <v>1048</v>
      </c>
      <c r="I367" s="15" t="s">
        <v>1049</v>
      </c>
      <c r="J367" s="15" t="s">
        <v>1586</v>
      </c>
      <c r="K367" s="10">
        <v>58</v>
      </c>
      <c r="L367" s="10">
        <v>67</v>
      </c>
      <c r="M367" s="10">
        <v>79.5</v>
      </c>
      <c r="N367" s="10">
        <v>0</v>
      </c>
      <c r="O367" s="10">
        <v>204.5</v>
      </c>
      <c r="P367" s="16">
        <f>O367/6</f>
        <v>34.083333333333336</v>
      </c>
      <c r="Q367" s="17">
        <v>80.6</v>
      </c>
      <c r="R367" s="16">
        <f>Q367/2</f>
        <v>40.3</v>
      </c>
      <c r="S367" s="16">
        <f>P367+R367</f>
        <v>74.38333333333333</v>
      </c>
      <c r="T367" s="18">
        <v>1</v>
      </c>
    </row>
    <row r="368" spans="1:20" s="21" customFormat="1" ht="24" customHeight="1">
      <c r="A368" s="5">
        <v>366</v>
      </c>
      <c r="B368" s="15" t="s">
        <v>1044</v>
      </c>
      <c r="C368" s="15" t="s">
        <v>1045</v>
      </c>
      <c r="D368" s="15" t="s">
        <v>1616</v>
      </c>
      <c r="E368" s="15" t="s">
        <v>308</v>
      </c>
      <c r="F368" s="15" t="s">
        <v>2201</v>
      </c>
      <c r="G368" s="15">
        <v>1</v>
      </c>
      <c r="H368" s="15" t="s">
        <v>1050</v>
      </c>
      <c r="I368" s="15" t="s">
        <v>1051</v>
      </c>
      <c r="J368" s="15" t="s">
        <v>1586</v>
      </c>
      <c r="K368" s="15">
        <v>49</v>
      </c>
      <c r="L368" s="15">
        <v>75</v>
      </c>
      <c r="M368" s="15">
        <v>69</v>
      </c>
      <c r="N368" s="15">
        <v>0</v>
      </c>
      <c r="O368" s="15">
        <v>193</v>
      </c>
      <c r="P368" s="16">
        <f>O368/6</f>
        <v>32.166666666666664</v>
      </c>
      <c r="Q368" s="16">
        <v>77.6</v>
      </c>
      <c r="R368" s="16">
        <f>Q368/2</f>
        <v>38.8</v>
      </c>
      <c r="S368" s="16">
        <f>P368+R368</f>
        <v>70.96666666666667</v>
      </c>
      <c r="T368" s="19">
        <v>1</v>
      </c>
    </row>
    <row r="369" spans="1:20" s="21" customFormat="1" ht="24" customHeight="1">
      <c r="A369" s="5">
        <v>367</v>
      </c>
      <c r="B369" s="10" t="s">
        <v>1044</v>
      </c>
      <c r="C369" s="10" t="s">
        <v>1045</v>
      </c>
      <c r="D369" s="10" t="s">
        <v>636</v>
      </c>
      <c r="E369" s="10" t="s">
        <v>640</v>
      </c>
      <c r="F369" s="10" t="s">
        <v>2201</v>
      </c>
      <c r="G369" s="10">
        <v>1</v>
      </c>
      <c r="H369" s="10" t="s">
        <v>1052</v>
      </c>
      <c r="I369" s="15" t="s">
        <v>1053</v>
      </c>
      <c r="J369" s="15" t="s">
        <v>1585</v>
      </c>
      <c r="K369" s="10">
        <v>63</v>
      </c>
      <c r="L369" s="10">
        <v>80</v>
      </c>
      <c r="M369" s="10">
        <v>70</v>
      </c>
      <c r="N369" s="10">
        <v>0</v>
      </c>
      <c r="O369" s="10">
        <v>213</v>
      </c>
      <c r="P369" s="16">
        <f>O369/6</f>
        <v>35.5</v>
      </c>
      <c r="Q369" s="17">
        <v>78.8</v>
      </c>
      <c r="R369" s="16">
        <f>Q369/2</f>
        <v>39.4</v>
      </c>
      <c r="S369" s="16">
        <f>P369+R369</f>
        <v>74.9</v>
      </c>
      <c r="T369" s="18">
        <v>1</v>
      </c>
    </row>
    <row r="370" spans="1:20" s="21" customFormat="1" ht="24" customHeight="1">
      <c r="A370" s="5">
        <v>368</v>
      </c>
      <c r="B370" s="10" t="s">
        <v>1044</v>
      </c>
      <c r="C370" s="10" t="s">
        <v>1045</v>
      </c>
      <c r="D370" s="10" t="s">
        <v>639</v>
      </c>
      <c r="E370" s="10" t="s">
        <v>643</v>
      </c>
      <c r="F370" s="10" t="s">
        <v>2201</v>
      </c>
      <c r="G370" s="10">
        <v>1</v>
      </c>
      <c r="H370" s="10" t="s">
        <v>1054</v>
      </c>
      <c r="I370" s="15" t="s">
        <v>1055</v>
      </c>
      <c r="J370" s="15" t="s">
        <v>1585</v>
      </c>
      <c r="K370" s="10">
        <v>55</v>
      </c>
      <c r="L370" s="10">
        <v>65</v>
      </c>
      <c r="M370" s="10">
        <v>76</v>
      </c>
      <c r="N370" s="10">
        <v>0</v>
      </c>
      <c r="O370" s="10">
        <v>196</v>
      </c>
      <c r="P370" s="16">
        <f>O370/6</f>
        <v>32.666666666666664</v>
      </c>
      <c r="Q370" s="17">
        <v>78.6</v>
      </c>
      <c r="R370" s="16">
        <f>Q370/2</f>
        <v>39.3</v>
      </c>
      <c r="S370" s="16">
        <f>P370+R370</f>
        <v>71.96666666666667</v>
      </c>
      <c r="T370" s="18">
        <v>1</v>
      </c>
    </row>
    <row r="371" spans="1:20" s="21" customFormat="1" ht="24" customHeight="1">
      <c r="A371" s="5">
        <v>369</v>
      </c>
      <c r="B371" s="10" t="s">
        <v>1044</v>
      </c>
      <c r="C371" s="10" t="s">
        <v>1045</v>
      </c>
      <c r="D371" s="10" t="s">
        <v>665</v>
      </c>
      <c r="E371" s="10" t="s">
        <v>724</v>
      </c>
      <c r="F371" s="10" t="s">
        <v>2201</v>
      </c>
      <c r="G371" s="10">
        <v>1</v>
      </c>
      <c r="H371" s="10" t="s">
        <v>1056</v>
      </c>
      <c r="I371" s="15" t="s">
        <v>1057</v>
      </c>
      <c r="J371" s="15" t="s">
        <v>1585</v>
      </c>
      <c r="K371" s="10">
        <v>65</v>
      </c>
      <c r="L371" s="10">
        <v>72</v>
      </c>
      <c r="M371" s="10">
        <v>72.5</v>
      </c>
      <c r="N371" s="10">
        <v>0</v>
      </c>
      <c r="O371" s="10">
        <v>209.5</v>
      </c>
      <c r="P371" s="16">
        <f>O371/6</f>
        <v>34.916666666666664</v>
      </c>
      <c r="Q371" s="17">
        <v>77</v>
      </c>
      <c r="R371" s="16">
        <f>Q371/2</f>
        <v>38.5</v>
      </c>
      <c r="S371" s="16">
        <f>P371+R371</f>
        <v>73.41666666666666</v>
      </c>
      <c r="T371" s="18">
        <v>1</v>
      </c>
    </row>
    <row r="372" spans="1:20" s="21" customFormat="1" ht="24" customHeight="1">
      <c r="A372" s="5">
        <v>370</v>
      </c>
      <c r="B372" s="10" t="s">
        <v>1058</v>
      </c>
      <c r="C372" s="10" t="s">
        <v>1059</v>
      </c>
      <c r="D372" s="10" t="s">
        <v>1702</v>
      </c>
      <c r="E372" s="10" t="s">
        <v>2200</v>
      </c>
      <c r="F372" s="10" t="s">
        <v>2201</v>
      </c>
      <c r="G372" s="10">
        <v>1</v>
      </c>
      <c r="H372" s="10" t="s">
        <v>1060</v>
      </c>
      <c r="I372" s="15" t="s">
        <v>1061</v>
      </c>
      <c r="J372" s="15" t="s">
        <v>1586</v>
      </c>
      <c r="K372" s="10">
        <v>58</v>
      </c>
      <c r="L372" s="10">
        <v>59</v>
      </c>
      <c r="M372" s="10">
        <v>63.5</v>
      </c>
      <c r="N372" s="10">
        <v>0</v>
      </c>
      <c r="O372" s="10">
        <v>180.5</v>
      </c>
      <c r="P372" s="16">
        <f>O372/6</f>
        <v>30.083333333333332</v>
      </c>
      <c r="Q372" s="17">
        <v>74.4</v>
      </c>
      <c r="R372" s="16">
        <f>Q372/2</f>
        <v>37.2</v>
      </c>
      <c r="S372" s="16">
        <f>P372+R372</f>
        <v>67.28333333333333</v>
      </c>
      <c r="T372" s="18">
        <v>1</v>
      </c>
    </row>
    <row r="373" spans="1:20" s="21" customFormat="1" ht="24" customHeight="1">
      <c r="A373" s="5">
        <v>371</v>
      </c>
      <c r="B373" s="10" t="s">
        <v>1058</v>
      </c>
      <c r="C373" s="10" t="s">
        <v>1059</v>
      </c>
      <c r="D373" s="10" t="s">
        <v>1705</v>
      </c>
      <c r="E373" s="10" t="s">
        <v>2265</v>
      </c>
      <c r="F373" s="10" t="s">
        <v>2201</v>
      </c>
      <c r="G373" s="10">
        <v>1</v>
      </c>
      <c r="H373" s="10" t="s">
        <v>1062</v>
      </c>
      <c r="I373" s="15" t="s">
        <v>1063</v>
      </c>
      <c r="J373" s="15" t="s">
        <v>1586</v>
      </c>
      <c r="K373" s="10">
        <v>52</v>
      </c>
      <c r="L373" s="10">
        <v>60</v>
      </c>
      <c r="M373" s="10">
        <v>70.5</v>
      </c>
      <c r="N373" s="10">
        <v>0</v>
      </c>
      <c r="O373" s="10">
        <v>182.5</v>
      </c>
      <c r="P373" s="16">
        <f>O373/6</f>
        <v>30.416666666666668</v>
      </c>
      <c r="Q373" s="17">
        <v>82.8</v>
      </c>
      <c r="R373" s="16">
        <f>Q373/2</f>
        <v>41.4</v>
      </c>
      <c r="S373" s="16">
        <f>P373+R373</f>
        <v>71.81666666666666</v>
      </c>
      <c r="T373" s="18">
        <v>1</v>
      </c>
    </row>
    <row r="374" spans="1:20" s="21" customFormat="1" ht="24" customHeight="1">
      <c r="A374" s="5">
        <v>372</v>
      </c>
      <c r="B374" s="10" t="s">
        <v>1058</v>
      </c>
      <c r="C374" s="10" t="s">
        <v>1059</v>
      </c>
      <c r="D374" s="10" t="s">
        <v>562</v>
      </c>
      <c r="E374" s="10" t="s">
        <v>308</v>
      </c>
      <c r="F374" s="10" t="s">
        <v>2201</v>
      </c>
      <c r="G374" s="10">
        <v>1</v>
      </c>
      <c r="H374" s="10" t="s">
        <v>1064</v>
      </c>
      <c r="I374" s="15" t="s">
        <v>1065</v>
      </c>
      <c r="J374" s="15" t="s">
        <v>1585</v>
      </c>
      <c r="K374" s="10">
        <v>58</v>
      </c>
      <c r="L374" s="10">
        <v>72</v>
      </c>
      <c r="M374" s="10">
        <v>58.5</v>
      </c>
      <c r="N374" s="10">
        <v>0</v>
      </c>
      <c r="O374" s="10">
        <v>188.5</v>
      </c>
      <c r="P374" s="16">
        <f>O374/6</f>
        <v>31.416666666666668</v>
      </c>
      <c r="Q374" s="17">
        <v>78.6</v>
      </c>
      <c r="R374" s="16">
        <f>Q374/2</f>
        <v>39.3</v>
      </c>
      <c r="S374" s="16">
        <f>P374+R374</f>
        <v>70.71666666666667</v>
      </c>
      <c r="T374" s="18">
        <v>1</v>
      </c>
    </row>
    <row r="375" spans="1:20" s="21" customFormat="1" ht="24" customHeight="1">
      <c r="A375" s="5">
        <v>373</v>
      </c>
      <c r="B375" s="10" t="s">
        <v>1058</v>
      </c>
      <c r="C375" s="10" t="s">
        <v>1059</v>
      </c>
      <c r="D375" s="10" t="s">
        <v>636</v>
      </c>
      <c r="E375" s="10" t="s">
        <v>640</v>
      </c>
      <c r="F375" s="10" t="s">
        <v>2201</v>
      </c>
      <c r="G375" s="10">
        <v>1</v>
      </c>
      <c r="H375" s="10" t="s">
        <v>1066</v>
      </c>
      <c r="I375" s="15" t="s">
        <v>1067</v>
      </c>
      <c r="J375" s="15" t="s">
        <v>1586</v>
      </c>
      <c r="K375" s="10">
        <v>62</v>
      </c>
      <c r="L375" s="10">
        <v>67</v>
      </c>
      <c r="M375" s="10">
        <v>72</v>
      </c>
      <c r="N375" s="10">
        <v>0</v>
      </c>
      <c r="O375" s="10">
        <v>201</v>
      </c>
      <c r="P375" s="16">
        <f>O375/6</f>
        <v>33.5</v>
      </c>
      <c r="Q375" s="17">
        <v>81</v>
      </c>
      <c r="R375" s="16">
        <f>Q375/2</f>
        <v>40.5</v>
      </c>
      <c r="S375" s="16">
        <f>P375+R375</f>
        <v>74</v>
      </c>
      <c r="T375" s="18">
        <v>1</v>
      </c>
    </row>
    <row r="376" spans="1:20" s="21" customFormat="1" ht="24" customHeight="1">
      <c r="A376" s="5">
        <v>374</v>
      </c>
      <c r="B376" s="10" t="s">
        <v>1058</v>
      </c>
      <c r="C376" s="10" t="s">
        <v>1059</v>
      </c>
      <c r="D376" s="10" t="s">
        <v>639</v>
      </c>
      <c r="E376" s="10" t="s">
        <v>643</v>
      </c>
      <c r="F376" s="10" t="s">
        <v>2201</v>
      </c>
      <c r="G376" s="10">
        <v>1</v>
      </c>
      <c r="H376" s="10" t="s">
        <v>1068</v>
      </c>
      <c r="I376" s="15" t="s">
        <v>1069</v>
      </c>
      <c r="J376" s="15" t="s">
        <v>1586</v>
      </c>
      <c r="K376" s="10">
        <v>49</v>
      </c>
      <c r="L376" s="10">
        <v>71</v>
      </c>
      <c r="M376" s="10">
        <v>67.5</v>
      </c>
      <c r="N376" s="10">
        <v>0</v>
      </c>
      <c r="O376" s="10">
        <v>187.5</v>
      </c>
      <c r="P376" s="16">
        <f>O376/6</f>
        <v>31.25</v>
      </c>
      <c r="Q376" s="17">
        <v>77.8</v>
      </c>
      <c r="R376" s="16">
        <f>Q376/2</f>
        <v>38.9</v>
      </c>
      <c r="S376" s="16">
        <f>P376+R376</f>
        <v>70.15</v>
      </c>
      <c r="T376" s="18">
        <v>1</v>
      </c>
    </row>
    <row r="377" spans="1:20" s="21" customFormat="1" ht="24" customHeight="1">
      <c r="A377" s="5">
        <v>375</v>
      </c>
      <c r="B377" s="10" t="s">
        <v>1070</v>
      </c>
      <c r="C377" s="10" t="s">
        <v>1071</v>
      </c>
      <c r="D377" s="10" t="s">
        <v>1702</v>
      </c>
      <c r="E377" s="10" t="s">
        <v>2200</v>
      </c>
      <c r="F377" s="10" t="s">
        <v>2201</v>
      </c>
      <c r="G377" s="10">
        <v>2</v>
      </c>
      <c r="H377" s="10" t="s">
        <v>1072</v>
      </c>
      <c r="I377" s="15" t="s">
        <v>1073</v>
      </c>
      <c r="J377" s="15" t="s">
        <v>1585</v>
      </c>
      <c r="K377" s="10">
        <v>54</v>
      </c>
      <c r="L377" s="10">
        <v>68</v>
      </c>
      <c r="M377" s="10">
        <v>68.5</v>
      </c>
      <c r="N377" s="10">
        <v>0</v>
      </c>
      <c r="O377" s="10">
        <v>190.5</v>
      </c>
      <c r="P377" s="16">
        <f>O377/6</f>
        <v>31.75</v>
      </c>
      <c r="Q377" s="17">
        <v>81.6</v>
      </c>
      <c r="R377" s="16">
        <f>Q377/2</f>
        <v>40.8</v>
      </c>
      <c r="S377" s="16">
        <f>P377+R377</f>
        <v>72.55</v>
      </c>
      <c r="T377" s="18">
        <v>1</v>
      </c>
    </row>
    <row r="378" spans="1:20" s="21" customFormat="1" ht="24" customHeight="1">
      <c r="A378" s="5">
        <v>376</v>
      </c>
      <c r="B378" s="10" t="s">
        <v>1070</v>
      </c>
      <c r="C378" s="10" t="s">
        <v>1071</v>
      </c>
      <c r="D378" s="10" t="s">
        <v>1702</v>
      </c>
      <c r="E378" s="10" t="s">
        <v>2200</v>
      </c>
      <c r="F378" s="10" t="s">
        <v>2201</v>
      </c>
      <c r="G378" s="10">
        <v>2</v>
      </c>
      <c r="H378" s="10" t="s">
        <v>1074</v>
      </c>
      <c r="I378" s="15" t="s">
        <v>1075</v>
      </c>
      <c r="J378" s="15" t="s">
        <v>1586</v>
      </c>
      <c r="K378" s="10">
        <v>49</v>
      </c>
      <c r="L378" s="10">
        <v>59</v>
      </c>
      <c r="M378" s="10">
        <v>75.5</v>
      </c>
      <c r="N378" s="10">
        <v>0</v>
      </c>
      <c r="O378" s="10">
        <v>183.5</v>
      </c>
      <c r="P378" s="16">
        <f>O378/6</f>
        <v>30.583333333333332</v>
      </c>
      <c r="Q378" s="17">
        <v>81.2</v>
      </c>
      <c r="R378" s="16">
        <f>Q378/2</f>
        <v>40.6</v>
      </c>
      <c r="S378" s="16">
        <f>P378+R378</f>
        <v>71.18333333333334</v>
      </c>
      <c r="T378" s="18">
        <v>2</v>
      </c>
    </row>
    <row r="379" spans="1:20" s="21" customFormat="1" ht="24" customHeight="1">
      <c r="A379" s="5">
        <v>377</v>
      </c>
      <c r="B379" s="10" t="s">
        <v>1070</v>
      </c>
      <c r="C379" s="10" t="s">
        <v>1071</v>
      </c>
      <c r="D379" s="10" t="s">
        <v>1705</v>
      </c>
      <c r="E379" s="10" t="s">
        <v>2265</v>
      </c>
      <c r="F379" s="10" t="s">
        <v>2201</v>
      </c>
      <c r="G379" s="10">
        <v>1</v>
      </c>
      <c r="H379" s="10" t="s">
        <v>1076</v>
      </c>
      <c r="I379" s="15" t="s">
        <v>1077</v>
      </c>
      <c r="J379" s="15" t="s">
        <v>1586</v>
      </c>
      <c r="K379" s="10">
        <v>58</v>
      </c>
      <c r="L379" s="10">
        <v>66</v>
      </c>
      <c r="M379" s="10">
        <v>73.5</v>
      </c>
      <c r="N379" s="10">
        <v>0</v>
      </c>
      <c r="O379" s="10">
        <v>197.5</v>
      </c>
      <c r="P379" s="16">
        <f>O379/6</f>
        <v>32.916666666666664</v>
      </c>
      <c r="Q379" s="17">
        <v>81</v>
      </c>
      <c r="R379" s="16">
        <f>Q379/2</f>
        <v>40.5</v>
      </c>
      <c r="S379" s="16">
        <f>P379+R379</f>
        <v>73.41666666666666</v>
      </c>
      <c r="T379" s="18">
        <v>1</v>
      </c>
    </row>
    <row r="380" spans="1:20" s="21" customFormat="1" ht="24" customHeight="1">
      <c r="A380" s="5">
        <v>378</v>
      </c>
      <c r="B380" s="10" t="s">
        <v>1070</v>
      </c>
      <c r="C380" s="10" t="s">
        <v>1071</v>
      </c>
      <c r="D380" s="10" t="s">
        <v>562</v>
      </c>
      <c r="E380" s="10" t="s">
        <v>308</v>
      </c>
      <c r="F380" s="10" t="s">
        <v>2201</v>
      </c>
      <c r="G380" s="10">
        <v>1</v>
      </c>
      <c r="H380" s="10" t="s">
        <v>1078</v>
      </c>
      <c r="I380" s="15" t="s">
        <v>1079</v>
      </c>
      <c r="J380" s="15" t="s">
        <v>1585</v>
      </c>
      <c r="K380" s="10">
        <v>64</v>
      </c>
      <c r="L380" s="10">
        <v>75</v>
      </c>
      <c r="M380" s="10">
        <v>63</v>
      </c>
      <c r="N380" s="10">
        <v>0</v>
      </c>
      <c r="O380" s="10">
        <v>202</v>
      </c>
      <c r="P380" s="16">
        <f>O380/6</f>
        <v>33.666666666666664</v>
      </c>
      <c r="Q380" s="17">
        <v>83</v>
      </c>
      <c r="R380" s="16">
        <f>Q380/2</f>
        <v>41.5</v>
      </c>
      <c r="S380" s="16">
        <f>P380+R380</f>
        <v>75.16666666666666</v>
      </c>
      <c r="T380" s="18">
        <v>1</v>
      </c>
    </row>
    <row r="381" spans="1:20" s="21" customFormat="1" ht="24" customHeight="1">
      <c r="A381" s="5">
        <v>379</v>
      </c>
      <c r="B381" s="15" t="s">
        <v>1070</v>
      </c>
      <c r="C381" s="15" t="s">
        <v>1071</v>
      </c>
      <c r="D381" s="15" t="s">
        <v>1711</v>
      </c>
      <c r="E381" s="15" t="s">
        <v>640</v>
      </c>
      <c r="F381" s="15" t="s">
        <v>2201</v>
      </c>
      <c r="G381" s="15">
        <v>1</v>
      </c>
      <c r="H381" s="15" t="s">
        <v>1080</v>
      </c>
      <c r="I381" s="15" t="s">
        <v>1081</v>
      </c>
      <c r="J381" s="15" t="s">
        <v>1586</v>
      </c>
      <c r="K381" s="15">
        <v>41</v>
      </c>
      <c r="L381" s="15">
        <v>67</v>
      </c>
      <c r="M381" s="15">
        <v>77</v>
      </c>
      <c r="N381" s="15">
        <v>0</v>
      </c>
      <c r="O381" s="15">
        <v>185</v>
      </c>
      <c r="P381" s="16">
        <f>O381/6</f>
        <v>30.833333333333332</v>
      </c>
      <c r="Q381" s="16">
        <v>77.8</v>
      </c>
      <c r="R381" s="16">
        <f>Q381/2</f>
        <v>38.9</v>
      </c>
      <c r="S381" s="16">
        <f>P381+R381</f>
        <v>69.73333333333333</v>
      </c>
      <c r="T381" s="19">
        <v>1</v>
      </c>
    </row>
    <row r="382" spans="1:20" s="21" customFormat="1" ht="24" customHeight="1">
      <c r="A382" s="5">
        <v>380</v>
      </c>
      <c r="B382" s="15" t="s">
        <v>59</v>
      </c>
      <c r="C382" s="15" t="s">
        <v>1082</v>
      </c>
      <c r="D382" s="15" t="s">
        <v>1714</v>
      </c>
      <c r="E382" s="20" t="s">
        <v>2200</v>
      </c>
      <c r="F382" s="15" t="s">
        <v>2201</v>
      </c>
      <c r="G382" s="15">
        <v>2</v>
      </c>
      <c r="H382" s="15" t="s">
        <v>1083</v>
      </c>
      <c r="I382" s="15" t="s">
        <v>1084</v>
      </c>
      <c r="J382" s="15" t="s">
        <v>1586</v>
      </c>
      <c r="K382" s="15">
        <v>66</v>
      </c>
      <c r="L382" s="15">
        <v>60</v>
      </c>
      <c r="M382" s="15">
        <v>75.5</v>
      </c>
      <c r="N382" s="15">
        <v>0</v>
      </c>
      <c r="O382" s="15">
        <v>201.5</v>
      </c>
      <c r="P382" s="16">
        <f>O382/6</f>
        <v>33.583333333333336</v>
      </c>
      <c r="Q382" s="16">
        <v>89.8</v>
      </c>
      <c r="R382" s="16">
        <f>Q382/2</f>
        <v>44.9</v>
      </c>
      <c r="S382" s="16">
        <f>P382+R382</f>
        <v>78.48333333333333</v>
      </c>
      <c r="T382" s="19">
        <v>1</v>
      </c>
    </row>
    <row r="383" spans="1:20" s="21" customFormat="1" ht="24" customHeight="1">
      <c r="A383" s="5">
        <v>381</v>
      </c>
      <c r="B383" s="15" t="s">
        <v>59</v>
      </c>
      <c r="C383" s="15" t="s">
        <v>1082</v>
      </c>
      <c r="D383" s="15" t="s">
        <v>1714</v>
      </c>
      <c r="E383" s="20" t="s">
        <v>2200</v>
      </c>
      <c r="F383" s="15" t="s">
        <v>2201</v>
      </c>
      <c r="G383" s="15">
        <v>2</v>
      </c>
      <c r="H383" s="15" t="s">
        <v>1085</v>
      </c>
      <c r="I383" s="15" t="s">
        <v>1086</v>
      </c>
      <c r="J383" s="15" t="s">
        <v>1586</v>
      </c>
      <c r="K383" s="15">
        <v>59</v>
      </c>
      <c r="L383" s="15">
        <v>70</v>
      </c>
      <c r="M383" s="15">
        <v>68</v>
      </c>
      <c r="N383" s="15">
        <v>0</v>
      </c>
      <c r="O383" s="15">
        <v>197</v>
      </c>
      <c r="P383" s="16">
        <f>O383/6</f>
        <v>32.833333333333336</v>
      </c>
      <c r="Q383" s="16">
        <v>81.4</v>
      </c>
      <c r="R383" s="16">
        <f>Q383/2</f>
        <v>40.7</v>
      </c>
      <c r="S383" s="16">
        <f>P383+R383</f>
        <v>73.53333333333333</v>
      </c>
      <c r="T383" s="19">
        <v>2</v>
      </c>
    </row>
    <row r="384" spans="1:20" s="21" customFormat="1" ht="24" customHeight="1">
      <c r="A384" s="5">
        <v>382</v>
      </c>
      <c r="B384" s="15" t="s">
        <v>60</v>
      </c>
      <c r="C384" s="15" t="s">
        <v>1087</v>
      </c>
      <c r="D384" s="15" t="s">
        <v>1714</v>
      </c>
      <c r="E384" s="20" t="s">
        <v>2200</v>
      </c>
      <c r="F384" s="15" t="s">
        <v>2201</v>
      </c>
      <c r="G384" s="15">
        <v>1</v>
      </c>
      <c r="H384" s="15" t="s">
        <v>1088</v>
      </c>
      <c r="I384" s="15" t="s">
        <v>1089</v>
      </c>
      <c r="J384" s="15" t="s">
        <v>1586</v>
      </c>
      <c r="K384" s="15">
        <v>59</v>
      </c>
      <c r="L384" s="15">
        <v>76</v>
      </c>
      <c r="M384" s="15">
        <v>76</v>
      </c>
      <c r="N384" s="15">
        <v>0</v>
      </c>
      <c r="O384" s="15">
        <v>211</v>
      </c>
      <c r="P384" s="16">
        <f>O384/6</f>
        <v>35.166666666666664</v>
      </c>
      <c r="Q384" s="16">
        <v>84</v>
      </c>
      <c r="R384" s="16">
        <f>Q384/2</f>
        <v>42</v>
      </c>
      <c r="S384" s="16">
        <f>P384+R384</f>
        <v>77.16666666666666</v>
      </c>
      <c r="T384" s="19">
        <v>1</v>
      </c>
    </row>
    <row r="385" spans="1:20" s="21" customFormat="1" ht="24" customHeight="1">
      <c r="A385" s="5">
        <v>383</v>
      </c>
      <c r="B385" s="15" t="s">
        <v>1090</v>
      </c>
      <c r="C385" s="15" t="s">
        <v>1091</v>
      </c>
      <c r="D385" s="15" t="s">
        <v>2084</v>
      </c>
      <c r="E385" s="15" t="s">
        <v>2200</v>
      </c>
      <c r="F385" s="15" t="s">
        <v>2201</v>
      </c>
      <c r="G385" s="15">
        <v>1</v>
      </c>
      <c r="H385" s="15" t="s">
        <v>1092</v>
      </c>
      <c r="I385" s="15" t="s">
        <v>1093</v>
      </c>
      <c r="J385" s="15" t="s">
        <v>1585</v>
      </c>
      <c r="K385" s="15">
        <v>63</v>
      </c>
      <c r="L385" s="15">
        <v>73</v>
      </c>
      <c r="M385" s="15">
        <v>62</v>
      </c>
      <c r="N385" s="15">
        <v>0</v>
      </c>
      <c r="O385" s="15">
        <v>198</v>
      </c>
      <c r="P385" s="16">
        <f>O385/6</f>
        <v>33</v>
      </c>
      <c r="Q385" s="16">
        <v>80</v>
      </c>
      <c r="R385" s="16">
        <f>Q385/2</f>
        <v>40</v>
      </c>
      <c r="S385" s="16">
        <f>P385+R385</f>
        <v>73</v>
      </c>
      <c r="T385" s="19">
        <v>1</v>
      </c>
    </row>
    <row r="386" spans="1:20" s="21" customFormat="1" ht="24" customHeight="1">
      <c r="A386" s="5">
        <v>384</v>
      </c>
      <c r="B386" s="15" t="s">
        <v>1094</v>
      </c>
      <c r="C386" s="15" t="s">
        <v>1095</v>
      </c>
      <c r="D386" s="15" t="s">
        <v>2084</v>
      </c>
      <c r="E386" s="15" t="s">
        <v>2200</v>
      </c>
      <c r="F386" s="15" t="s">
        <v>2201</v>
      </c>
      <c r="G386" s="15">
        <v>1</v>
      </c>
      <c r="H386" s="15" t="s">
        <v>1096</v>
      </c>
      <c r="I386" s="15" t="s">
        <v>1097</v>
      </c>
      <c r="J386" s="15" t="s">
        <v>1585</v>
      </c>
      <c r="K386" s="15">
        <v>63</v>
      </c>
      <c r="L386" s="15">
        <v>68</v>
      </c>
      <c r="M386" s="15">
        <v>74.5</v>
      </c>
      <c r="N386" s="15">
        <v>0</v>
      </c>
      <c r="O386" s="15">
        <v>205.5</v>
      </c>
      <c r="P386" s="16">
        <f>O386/6</f>
        <v>34.25</v>
      </c>
      <c r="Q386" s="16">
        <v>73.2</v>
      </c>
      <c r="R386" s="16">
        <f>Q386/2</f>
        <v>36.6</v>
      </c>
      <c r="S386" s="16">
        <f>P386+R386</f>
        <v>70.85</v>
      </c>
      <c r="T386" s="19">
        <v>1</v>
      </c>
    </row>
    <row r="387" spans="1:20" s="21" customFormat="1" ht="24" customHeight="1">
      <c r="A387" s="5">
        <v>385</v>
      </c>
      <c r="B387" s="15" t="s">
        <v>1098</v>
      </c>
      <c r="C387" s="15" t="s">
        <v>1099</v>
      </c>
      <c r="D387" s="15" t="s">
        <v>2084</v>
      </c>
      <c r="E387" s="15" t="s">
        <v>2200</v>
      </c>
      <c r="F387" s="15" t="s">
        <v>2201</v>
      </c>
      <c r="G387" s="15">
        <v>1</v>
      </c>
      <c r="H387" s="15" t="s">
        <v>1100</v>
      </c>
      <c r="I387" s="15" t="s">
        <v>1101</v>
      </c>
      <c r="J387" s="15" t="s">
        <v>1585</v>
      </c>
      <c r="K387" s="15">
        <v>58</v>
      </c>
      <c r="L387" s="15">
        <v>67</v>
      </c>
      <c r="M387" s="15">
        <v>65</v>
      </c>
      <c r="N387" s="15">
        <v>0</v>
      </c>
      <c r="O387" s="15">
        <v>190</v>
      </c>
      <c r="P387" s="16">
        <f>O387/6</f>
        <v>31.666666666666668</v>
      </c>
      <c r="Q387" s="16">
        <v>87.6</v>
      </c>
      <c r="R387" s="16">
        <f>Q387/2</f>
        <v>43.8</v>
      </c>
      <c r="S387" s="16">
        <f>P387+R387</f>
        <v>75.46666666666667</v>
      </c>
      <c r="T387" s="19">
        <v>1</v>
      </c>
    </row>
    <row r="388" spans="1:20" s="21" customFormat="1" ht="24" customHeight="1">
      <c r="A388" s="5">
        <v>386</v>
      </c>
      <c r="B388" s="15" t="s">
        <v>1102</v>
      </c>
      <c r="C388" s="15" t="s">
        <v>1103</v>
      </c>
      <c r="D388" s="15" t="s">
        <v>2084</v>
      </c>
      <c r="E388" s="15" t="s">
        <v>2200</v>
      </c>
      <c r="F388" s="15" t="s">
        <v>2201</v>
      </c>
      <c r="G388" s="15">
        <v>1</v>
      </c>
      <c r="H388" s="15" t="s">
        <v>1104</v>
      </c>
      <c r="I388" s="15" t="s">
        <v>1105</v>
      </c>
      <c r="J388" s="15" t="s">
        <v>1585</v>
      </c>
      <c r="K388" s="15">
        <v>66</v>
      </c>
      <c r="L388" s="15">
        <v>79</v>
      </c>
      <c r="M388" s="15">
        <v>71.5</v>
      </c>
      <c r="N388" s="15">
        <v>0</v>
      </c>
      <c r="O388" s="15">
        <v>216.5</v>
      </c>
      <c r="P388" s="16">
        <f>O388/6</f>
        <v>36.083333333333336</v>
      </c>
      <c r="Q388" s="16">
        <v>87</v>
      </c>
      <c r="R388" s="16">
        <f>Q388/2</f>
        <v>43.5</v>
      </c>
      <c r="S388" s="16">
        <f>P388+R388</f>
        <v>79.58333333333334</v>
      </c>
      <c r="T388" s="19">
        <v>1</v>
      </c>
    </row>
    <row r="389" spans="1:20" s="21" customFormat="1" ht="24" customHeight="1">
      <c r="A389" s="5">
        <v>387</v>
      </c>
      <c r="B389" s="15" t="s">
        <v>1106</v>
      </c>
      <c r="C389" s="15" t="s">
        <v>1107</v>
      </c>
      <c r="D389" s="15" t="s">
        <v>2084</v>
      </c>
      <c r="E389" s="15" t="s">
        <v>2200</v>
      </c>
      <c r="F389" s="15" t="s">
        <v>2201</v>
      </c>
      <c r="G389" s="15">
        <v>1</v>
      </c>
      <c r="H389" s="15" t="s">
        <v>1108</v>
      </c>
      <c r="I389" s="15" t="s">
        <v>1109</v>
      </c>
      <c r="J389" s="15" t="s">
        <v>1586</v>
      </c>
      <c r="K389" s="15">
        <v>60</v>
      </c>
      <c r="L389" s="15">
        <v>66</v>
      </c>
      <c r="M389" s="15">
        <v>74</v>
      </c>
      <c r="N389" s="15">
        <v>0</v>
      </c>
      <c r="O389" s="15">
        <v>200</v>
      </c>
      <c r="P389" s="16">
        <f>O389/6</f>
        <v>33.333333333333336</v>
      </c>
      <c r="Q389" s="16">
        <v>87.2</v>
      </c>
      <c r="R389" s="16">
        <f>Q389/2</f>
        <v>43.6</v>
      </c>
      <c r="S389" s="16">
        <f>P389+R389</f>
        <v>76.93333333333334</v>
      </c>
      <c r="T389" s="19">
        <v>1</v>
      </c>
    </row>
    <row r="390" spans="1:20" s="21" customFormat="1" ht="24" customHeight="1">
      <c r="A390" s="5">
        <v>388</v>
      </c>
      <c r="B390" s="15" t="s">
        <v>1110</v>
      </c>
      <c r="C390" s="15" t="s">
        <v>1111</v>
      </c>
      <c r="D390" s="15" t="s">
        <v>2084</v>
      </c>
      <c r="E390" s="15" t="s">
        <v>2200</v>
      </c>
      <c r="F390" s="15" t="s">
        <v>2201</v>
      </c>
      <c r="G390" s="15">
        <v>1</v>
      </c>
      <c r="H390" s="15" t="s">
        <v>1112</v>
      </c>
      <c r="I390" s="15" t="s">
        <v>1113</v>
      </c>
      <c r="J390" s="15" t="s">
        <v>1585</v>
      </c>
      <c r="K390" s="15">
        <v>64</v>
      </c>
      <c r="L390" s="15">
        <v>77</v>
      </c>
      <c r="M390" s="15">
        <v>81.5</v>
      </c>
      <c r="N390" s="15">
        <v>0</v>
      </c>
      <c r="O390" s="15">
        <v>222.5</v>
      </c>
      <c r="P390" s="16">
        <f>O390/6</f>
        <v>37.083333333333336</v>
      </c>
      <c r="Q390" s="16">
        <v>80.4</v>
      </c>
      <c r="R390" s="16">
        <f>Q390/2</f>
        <v>40.2</v>
      </c>
      <c r="S390" s="16">
        <f>P390+R390</f>
        <v>77.28333333333333</v>
      </c>
      <c r="T390" s="19">
        <v>1</v>
      </c>
    </row>
    <row r="391" spans="1:20" s="21" customFormat="1" ht="24" customHeight="1">
      <c r="A391" s="5">
        <v>389</v>
      </c>
      <c r="B391" s="15" t="s">
        <v>1114</v>
      </c>
      <c r="C391" s="15" t="s">
        <v>1115</v>
      </c>
      <c r="D391" s="15" t="s">
        <v>1616</v>
      </c>
      <c r="E391" s="15" t="s">
        <v>2200</v>
      </c>
      <c r="F391" s="15" t="s">
        <v>2201</v>
      </c>
      <c r="G391" s="15">
        <v>1</v>
      </c>
      <c r="H391" s="15" t="s">
        <v>1116</v>
      </c>
      <c r="I391" s="15" t="s">
        <v>1117</v>
      </c>
      <c r="J391" s="15" t="s">
        <v>1585</v>
      </c>
      <c r="K391" s="15">
        <v>51</v>
      </c>
      <c r="L391" s="15">
        <v>69</v>
      </c>
      <c r="M391" s="15">
        <v>75</v>
      </c>
      <c r="N391" s="15">
        <v>0</v>
      </c>
      <c r="O391" s="15">
        <v>195</v>
      </c>
      <c r="P391" s="16">
        <f>O391/6</f>
        <v>32.5</v>
      </c>
      <c r="Q391" s="16">
        <v>81</v>
      </c>
      <c r="R391" s="16">
        <f>Q391/2</f>
        <v>40.5</v>
      </c>
      <c r="S391" s="16">
        <f>P391+R391</f>
        <v>73</v>
      </c>
      <c r="T391" s="19">
        <v>1</v>
      </c>
    </row>
    <row r="392" spans="1:20" s="21" customFormat="1" ht="24" customHeight="1">
      <c r="A392" s="5">
        <v>390</v>
      </c>
      <c r="B392" s="15" t="s">
        <v>1118</v>
      </c>
      <c r="C392" s="15" t="s">
        <v>1119</v>
      </c>
      <c r="D392" s="15" t="s">
        <v>1120</v>
      </c>
      <c r="E392" s="15" t="s">
        <v>2200</v>
      </c>
      <c r="F392" s="15" t="s">
        <v>2201</v>
      </c>
      <c r="G392" s="15">
        <v>1</v>
      </c>
      <c r="H392" s="15" t="s">
        <v>1121</v>
      </c>
      <c r="I392" s="15" t="s">
        <v>1122</v>
      </c>
      <c r="J392" s="15" t="s">
        <v>1586</v>
      </c>
      <c r="K392" s="15">
        <v>51</v>
      </c>
      <c r="L392" s="15">
        <v>73</v>
      </c>
      <c r="M392" s="15">
        <v>79</v>
      </c>
      <c r="N392" s="15">
        <v>0</v>
      </c>
      <c r="O392" s="15">
        <v>203</v>
      </c>
      <c r="P392" s="16">
        <f>O392/6</f>
        <v>33.833333333333336</v>
      </c>
      <c r="Q392" s="16">
        <v>82</v>
      </c>
      <c r="R392" s="16">
        <f>Q392/2</f>
        <v>41</v>
      </c>
      <c r="S392" s="16">
        <f>P392+R392</f>
        <v>74.83333333333334</v>
      </c>
      <c r="T392" s="19">
        <v>1</v>
      </c>
    </row>
    <row r="393" spans="1:20" s="21" customFormat="1" ht="24" customHeight="1">
      <c r="A393" s="5">
        <v>391</v>
      </c>
      <c r="B393" s="15" t="s">
        <v>1118</v>
      </c>
      <c r="C393" s="15" t="s">
        <v>1119</v>
      </c>
      <c r="D393" s="15" t="s">
        <v>1658</v>
      </c>
      <c r="E393" s="15" t="s">
        <v>2265</v>
      </c>
      <c r="F393" s="15" t="s">
        <v>2201</v>
      </c>
      <c r="G393" s="15">
        <v>1</v>
      </c>
      <c r="H393" s="15" t="s">
        <v>1123</v>
      </c>
      <c r="I393" s="15" t="s">
        <v>1124</v>
      </c>
      <c r="J393" s="15" t="s">
        <v>1585</v>
      </c>
      <c r="K393" s="15">
        <v>59</v>
      </c>
      <c r="L393" s="15">
        <v>63</v>
      </c>
      <c r="M393" s="15">
        <v>70</v>
      </c>
      <c r="N393" s="15">
        <v>0</v>
      </c>
      <c r="O393" s="15">
        <v>192</v>
      </c>
      <c r="P393" s="16">
        <f>O393/6</f>
        <v>32</v>
      </c>
      <c r="Q393" s="16">
        <v>75.6</v>
      </c>
      <c r="R393" s="16">
        <f>Q393/2</f>
        <v>37.8</v>
      </c>
      <c r="S393" s="16">
        <f>P393+R393</f>
        <v>69.8</v>
      </c>
      <c r="T393" s="19">
        <v>1</v>
      </c>
    </row>
    <row r="394" spans="1:20" s="21" customFormat="1" ht="24" customHeight="1">
      <c r="A394" s="5">
        <v>392</v>
      </c>
      <c r="B394" s="15" t="s">
        <v>1125</v>
      </c>
      <c r="C394" s="15" t="s">
        <v>1126</v>
      </c>
      <c r="D394" s="15" t="s">
        <v>1616</v>
      </c>
      <c r="E394" s="15" t="s">
        <v>2200</v>
      </c>
      <c r="F394" s="15" t="s">
        <v>2201</v>
      </c>
      <c r="G394" s="15">
        <v>1</v>
      </c>
      <c r="H394" s="15" t="s">
        <v>1127</v>
      </c>
      <c r="I394" s="15" t="s">
        <v>1128</v>
      </c>
      <c r="J394" s="15" t="s">
        <v>1586</v>
      </c>
      <c r="K394" s="15">
        <v>60</v>
      </c>
      <c r="L394" s="15">
        <v>68</v>
      </c>
      <c r="M394" s="15">
        <v>76.5</v>
      </c>
      <c r="N394" s="15">
        <v>0</v>
      </c>
      <c r="O394" s="15">
        <v>204.5</v>
      </c>
      <c r="P394" s="16">
        <f>O394/6</f>
        <v>34.083333333333336</v>
      </c>
      <c r="Q394" s="16">
        <v>86.4</v>
      </c>
      <c r="R394" s="16">
        <f>Q394/2</f>
        <v>43.2</v>
      </c>
      <c r="S394" s="16">
        <f>P394+R394</f>
        <v>77.28333333333333</v>
      </c>
      <c r="T394" s="19">
        <v>1</v>
      </c>
    </row>
    <row r="395" spans="1:20" s="21" customFormat="1" ht="24" customHeight="1">
      <c r="A395" s="5">
        <v>393</v>
      </c>
      <c r="B395" s="10" t="s">
        <v>1719</v>
      </c>
      <c r="C395" s="11" t="s">
        <v>61</v>
      </c>
      <c r="D395" s="10" t="s">
        <v>1720</v>
      </c>
      <c r="E395" s="11" t="s">
        <v>62</v>
      </c>
      <c r="F395" s="12" t="s">
        <v>1584</v>
      </c>
      <c r="G395" s="12">
        <v>1</v>
      </c>
      <c r="H395" s="12" t="s">
        <v>1721</v>
      </c>
      <c r="I395" s="12" t="s">
        <v>1722</v>
      </c>
      <c r="J395" s="10" t="s">
        <v>1585</v>
      </c>
      <c r="K395" s="12">
        <v>49.7</v>
      </c>
      <c r="L395" s="12">
        <v>57</v>
      </c>
      <c r="M395" s="12">
        <v>76.5</v>
      </c>
      <c r="N395" s="12">
        <v>0</v>
      </c>
      <c r="O395" s="12">
        <v>183.2</v>
      </c>
      <c r="P395" s="13">
        <f>O395/6</f>
        <v>30.53333333333333</v>
      </c>
      <c r="Q395" s="13">
        <v>84.5</v>
      </c>
      <c r="R395" s="13">
        <f>Q395/2</f>
        <v>42.25</v>
      </c>
      <c r="S395" s="13">
        <f>P395+R395</f>
        <v>72.78333333333333</v>
      </c>
      <c r="T395" s="14">
        <v>1</v>
      </c>
    </row>
    <row r="396" spans="1:20" s="21" customFormat="1" ht="24" customHeight="1">
      <c r="A396" s="5">
        <v>394</v>
      </c>
      <c r="B396" s="10" t="s">
        <v>1719</v>
      </c>
      <c r="C396" s="11" t="s">
        <v>61</v>
      </c>
      <c r="D396" s="10" t="s">
        <v>1723</v>
      </c>
      <c r="E396" s="11" t="s">
        <v>63</v>
      </c>
      <c r="F396" s="12" t="s">
        <v>1584</v>
      </c>
      <c r="G396" s="12">
        <v>1</v>
      </c>
      <c r="H396" s="12" t="s">
        <v>1724</v>
      </c>
      <c r="I396" s="12" t="s">
        <v>1725</v>
      </c>
      <c r="J396" s="10" t="s">
        <v>1585</v>
      </c>
      <c r="K396" s="12">
        <v>67.7</v>
      </c>
      <c r="L396" s="12">
        <v>75</v>
      </c>
      <c r="M396" s="12">
        <v>73</v>
      </c>
      <c r="N396" s="12">
        <v>0</v>
      </c>
      <c r="O396" s="12">
        <v>215.7</v>
      </c>
      <c r="P396" s="13">
        <f>O396/6</f>
        <v>35.949999999999996</v>
      </c>
      <c r="Q396" s="13">
        <v>77.4</v>
      </c>
      <c r="R396" s="13">
        <f>Q396/2</f>
        <v>38.7</v>
      </c>
      <c r="S396" s="13">
        <f>P396+R396</f>
        <v>74.65</v>
      </c>
      <c r="T396" s="14">
        <v>1</v>
      </c>
    </row>
    <row r="397" spans="1:20" s="21" customFormat="1" ht="24" customHeight="1">
      <c r="A397" s="5">
        <v>395</v>
      </c>
      <c r="B397" s="10" t="s">
        <v>1719</v>
      </c>
      <c r="C397" s="11" t="s">
        <v>61</v>
      </c>
      <c r="D397" s="10" t="s">
        <v>1726</v>
      </c>
      <c r="E397" s="11" t="s">
        <v>64</v>
      </c>
      <c r="F397" s="12" t="s">
        <v>1584</v>
      </c>
      <c r="G397" s="12">
        <v>1</v>
      </c>
      <c r="H397" s="12" t="s">
        <v>1727</v>
      </c>
      <c r="I397" s="12" t="s">
        <v>1728</v>
      </c>
      <c r="J397" s="10" t="s">
        <v>1586</v>
      </c>
      <c r="K397" s="12">
        <v>59.7</v>
      </c>
      <c r="L397" s="12">
        <v>66</v>
      </c>
      <c r="M397" s="12">
        <v>80</v>
      </c>
      <c r="N397" s="12">
        <v>0</v>
      </c>
      <c r="O397" s="12">
        <v>205.7</v>
      </c>
      <c r="P397" s="13">
        <f>O397/6</f>
        <v>34.28333333333333</v>
      </c>
      <c r="Q397" s="13">
        <v>80.6</v>
      </c>
      <c r="R397" s="13">
        <f>Q397/2</f>
        <v>40.3</v>
      </c>
      <c r="S397" s="13">
        <f>P397+R397</f>
        <v>74.58333333333333</v>
      </c>
      <c r="T397" s="14">
        <v>1</v>
      </c>
    </row>
    <row r="398" spans="1:20" s="21" customFormat="1" ht="24" customHeight="1">
      <c r="A398" s="5">
        <v>396</v>
      </c>
      <c r="B398" s="15" t="s">
        <v>1129</v>
      </c>
      <c r="C398" s="15" t="s">
        <v>1130</v>
      </c>
      <c r="D398" s="15" t="s">
        <v>1616</v>
      </c>
      <c r="E398" s="15" t="s">
        <v>2200</v>
      </c>
      <c r="F398" s="15" t="s">
        <v>2201</v>
      </c>
      <c r="G398" s="15">
        <v>1</v>
      </c>
      <c r="H398" s="15" t="s">
        <v>1131</v>
      </c>
      <c r="I398" s="15" t="s">
        <v>1132</v>
      </c>
      <c r="J398" s="15" t="s">
        <v>1586</v>
      </c>
      <c r="K398" s="15">
        <v>45</v>
      </c>
      <c r="L398" s="15">
        <v>63</v>
      </c>
      <c r="M398" s="15">
        <v>79</v>
      </c>
      <c r="N398" s="15">
        <v>0</v>
      </c>
      <c r="O398" s="15">
        <v>187</v>
      </c>
      <c r="P398" s="16">
        <f>O398/6</f>
        <v>31.166666666666668</v>
      </c>
      <c r="Q398" s="16">
        <v>74.2</v>
      </c>
      <c r="R398" s="16">
        <f>Q398/2</f>
        <v>37.1</v>
      </c>
      <c r="S398" s="16">
        <f>P398+R398</f>
        <v>68.26666666666667</v>
      </c>
      <c r="T398" s="19">
        <v>1</v>
      </c>
    </row>
    <row r="399" spans="1:20" s="21" customFormat="1" ht="24" customHeight="1">
      <c r="A399" s="5">
        <v>397</v>
      </c>
      <c r="B399" s="15" t="s">
        <v>1133</v>
      </c>
      <c r="C399" s="15" t="s">
        <v>1134</v>
      </c>
      <c r="D399" s="15" t="s">
        <v>1616</v>
      </c>
      <c r="E399" s="15" t="s">
        <v>2200</v>
      </c>
      <c r="F399" s="15" t="s">
        <v>2201</v>
      </c>
      <c r="G399" s="15">
        <v>1</v>
      </c>
      <c r="H399" s="15" t="s">
        <v>1135</v>
      </c>
      <c r="I399" s="15" t="s">
        <v>1136</v>
      </c>
      <c r="J399" s="15" t="s">
        <v>1586</v>
      </c>
      <c r="K399" s="15">
        <v>61</v>
      </c>
      <c r="L399" s="15">
        <v>79</v>
      </c>
      <c r="M399" s="15">
        <v>72.5</v>
      </c>
      <c r="N399" s="15">
        <v>0</v>
      </c>
      <c r="O399" s="15">
        <v>212.5</v>
      </c>
      <c r="P399" s="16">
        <f>O399/6</f>
        <v>35.416666666666664</v>
      </c>
      <c r="Q399" s="16">
        <v>86</v>
      </c>
      <c r="R399" s="16">
        <f>Q399/2</f>
        <v>43</v>
      </c>
      <c r="S399" s="16">
        <f>P399+R399</f>
        <v>78.41666666666666</v>
      </c>
      <c r="T399" s="19">
        <v>1</v>
      </c>
    </row>
    <row r="400" spans="1:20" s="21" customFormat="1" ht="24" customHeight="1">
      <c r="A400" s="5">
        <v>398</v>
      </c>
      <c r="B400" s="10" t="s">
        <v>1729</v>
      </c>
      <c r="C400" s="11" t="s">
        <v>65</v>
      </c>
      <c r="D400" s="10" t="s">
        <v>1730</v>
      </c>
      <c r="E400" s="11" t="s">
        <v>62</v>
      </c>
      <c r="F400" s="12" t="s">
        <v>1584</v>
      </c>
      <c r="G400" s="12">
        <v>1</v>
      </c>
      <c r="H400" s="12" t="s">
        <v>1731</v>
      </c>
      <c r="I400" s="12" t="s">
        <v>1732</v>
      </c>
      <c r="J400" s="10" t="s">
        <v>1585</v>
      </c>
      <c r="K400" s="12">
        <v>52.4</v>
      </c>
      <c r="L400" s="12">
        <v>61</v>
      </c>
      <c r="M400" s="12">
        <v>68</v>
      </c>
      <c r="N400" s="12">
        <v>0</v>
      </c>
      <c r="O400" s="12">
        <v>181.4</v>
      </c>
      <c r="P400" s="13">
        <f>O400/6</f>
        <v>30.233333333333334</v>
      </c>
      <c r="Q400" s="13">
        <v>82</v>
      </c>
      <c r="R400" s="13">
        <f>Q400/2</f>
        <v>41</v>
      </c>
      <c r="S400" s="13">
        <f>P400+R400</f>
        <v>71.23333333333333</v>
      </c>
      <c r="T400" s="14">
        <v>1</v>
      </c>
    </row>
    <row r="401" spans="1:20" s="21" customFormat="1" ht="24" customHeight="1">
      <c r="A401" s="5">
        <v>399</v>
      </c>
      <c r="B401" s="10" t="s">
        <v>1729</v>
      </c>
      <c r="C401" s="11" t="s">
        <v>65</v>
      </c>
      <c r="D401" s="10" t="s">
        <v>1733</v>
      </c>
      <c r="E401" s="11" t="s">
        <v>63</v>
      </c>
      <c r="F401" s="12" t="s">
        <v>1584</v>
      </c>
      <c r="G401" s="12">
        <v>1</v>
      </c>
      <c r="H401" s="12" t="s">
        <v>1734</v>
      </c>
      <c r="I401" s="12" t="s">
        <v>1735</v>
      </c>
      <c r="J401" s="10" t="s">
        <v>1586</v>
      </c>
      <c r="K401" s="12">
        <v>62.4</v>
      </c>
      <c r="L401" s="12">
        <v>72</v>
      </c>
      <c r="M401" s="12">
        <v>77</v>
      </c>
      <c r="N401" s="12">
        <v>0</v>
      </c>
      <c r="O401" s="12">
        <v>211.4</v>
      </c>
      <c r="P401" s="13">
        <f>O401/6</f>
        <v>35.233333333333334</v>
      </c>
      <c r="Q401" s="13">
        <v>86.4</v>
      </c>
      <c r="R401" s="13">
        <f>Q401/2</f>
        <v>43.2</v>
      </c>
      <c r="S401" s="13">
        <f>P401+R401</f>
        <v>78.43333333333334</v>
      </c>
      <c r="T401" s="14">
        <v>1</v>
      </c>
    </row>
    <row r="402" spans="1:20" s="21" customFormat="1" ht="24" customHeight="1">
      <c r="A402" s="5">
        <v>400</v>
      </c>
      <c r="B402" s="10" t="s">
        <v>1736</v>
      </c>
      <c r="C402" s="11" t="s">
        <v>66</v>
      </c>
      <c r="D402" s="10" t="s">
        <v>1616</v>
      </c>
      <c r="E402" s="11" t="s">
        <v>62</v>
      </c>
      <c r="F402" s="12" t="s">
        <v>1584</v>
      </c>
      <c r="G402" s="12">
        <v>1</v>
      </c>
      <c r="H402" s="12" t="s">
        <v>1737</v>
      </c>
      <c r="I402" s="12" t="s">
        <v>1738</v>
      </c>
      <c r="J402" s="10" t="s">
        <v>1586</v>
      </c>
      <c r="K402" s="12">
        <v>58.4</v>
      </c>
      <c r="L402" s="12">
        <v>73</v>
      </c>
      <c r="M402" s="12">
        <v>79.5</v>
      </c>
      <c r="N402" s="12">
        <v>0</v>
      </c>
      <c r="O402" s="12">
        <v>210.9</v>
      </c>
      <c r="P402" s="13">
        <f>O402/6</f>
        <v>35.15</v>
      </c>
      <c r="Q402" s="13">
        <v>83.7</v>
      </c>
      <c r="R402" s="13">
        <f>Q402/2</f>
        <v>41.85</v>
      </c>
      <c r="S402" s="13">
        <f>P402+R402</f>
        <v>77</v>
      </c>
      <c r="T402" s="14">
        <v>1</v>
      </c>
    </row>
    <row r="403" spans="1:20" s="21" customFormat="1" ht="24" customHeight="1">
      <c r="A403" s="5">
        <v>401</v>
      </c>
      <c r="B403" s="10" t="s">
        <v>1736</v>
      </c>
      <c r="C403" s="11" t="s">
        <v>66</v>
      </c>
      <c r="D403" s="10" t="s">
        <v>1739</v>
      </c>
      <c r="E403" s="11" t="s">
        <v>63</v>
      </c>
      <c r="F403" s="12" t="s">
        <v>1584</v>
      </c>
      <c r="G403" s="12">
        <v>1</v>
      </c>
      <c r="H403" s="12" t="s">
        <v>1740</v>
      </c>
      <c r="I403" s="12" t="s">
        <v>1741</v>
      </c>
      <c r="J403" s="10" t="s">
        <v>1586</v>
      </c>
      <c r="K403" s="12">
        <v>58.1</v>
      </c>
      <c r="L403" s="12">
        <v>71</v>
      </c>
      <c r="M403" s="12">
        <v>88</v>
      </c>
      <c r="N403" s="12">
        <v>0</v>
      </c>
      <c r="O403" s="12">
        <v>217.1</v>
      </c>
      <c r="P403" s="13">
        <f>O403/6</f>
        <v>36.18333333333333</v>
      </c>
      <c r="Q403" s="13">
        <v>79.4</v>
      </c>
      <c r="R403" s="13">
        <f>Q403/2</f>
        <v>39.7</v>
      </c>
      <c r="S403" s="13">
        <f>P403+R403</f>
        <v>75.88333333333333</v>
      </c>
      <c r="T403" s="14">
        <v>1</v>
      </c>
    </row>
    <row r="404" spans="1:20" s="21" customFormat="1" ht="24" customHeight="1">
      <c r="A404" s="5">
        <v>402</v>
      </c>
      <c r="B404" s="15" t="s">
        <v>1137</v>
      </c>
      <c r="C404" s="15" t="s">
        <v>1138</v>
      </c>
      <c r="D404" s="15" t="s">
        <v>1739</v>
      </c>
      <c r="E404" s="15" t="s">
        <v>2200</v>
      </c>
      <c r="F404" s="15" t="s">
        <v>2201</v>
      </c>
      <c r="G404" s="15">
        <v>1</v>
      </c>
      <c r="H404" s="15" t="s">
        <v>1139</v>
      </c>
      <c r="I404" s="15" t="s">
        <v>1140</v>
      </c>
      <c r="J404" s="15" t="s">
        <v>1585</v>
      </c>
      <c r="K404" s="15">
        <v>66</v>
      </c>
      <c r="L404" s="15">
        <v>75</v>
      </c>
      <c r="M404" s="15">
        <v>69.5</v>
      </c>
      <c r="N404" s="15">
        <v>0</v>
      </c>
      <c r="O404" s="15">
        <v>210.5</v>
      </c>
      <c r="P404" s="16">
        <f>O404/6</f>
        <v>35.083333333333336</v>
      </c>
      <c r="Q404" s="16">
        <v>73.6</v>
      </c>
      <c r="R404" s="16">
        <f>Q404/2</f>
        <v>36.8</v>
      </c>
      <c r="S404" s="16">
        <f>P404+R404</f>
        <v>71.88333333333333</v>
      </c>
      <c r="T404" s="19">
        <v>2</v>
      </c>
    </row>
    <row r="405" spans="1:20" s="21" customFormat="1" ht="24" customHeight="1">
      <c r="A405" s="5">
        <v>403</v>
      </c>
      <c r="B405" s="15" t="s">
        <v>1141</v>
      </c>
      <c r="C405" s="15" t="s">
        <v>1142</v>
      </c>
      <c r="D405" s="15" t="s">
        <v>1739</v>
      </c>
      <c r="E405" s="15" t="s">
        <v>2200</v>
      </c>
      <c r="F405" s="15" t="s">
        <v>2201</v>
      </c>
      <c r="G405" s="15">
        <v>1</v>
      </c>
      <c r="H405" s="15" t="s">
        <v>1143</v>
      </c>
      <c r="I405" s="15" t="s">
        <v>1144</v>
      </c>
      <c r="J405" s="15" t="s">
        <v>1586</v>
      </c>
      <c r="K405" s="15">
        <v>69</v>
      </c>
      <c r="L405" s="15">
        <v>61</v>
      </c>
      <c r="M405" s="15">
        <v>82.5</v>
      </c>
      <c r="N405" s="15">
        <v>0</v>
      </c>
      <c r="O405" s="15">
        <v>212.5</v>
      </c>
      <c r="P405" s="16">
        <f>O405/6</f>
        <v>35.416666666666664</v>
      </c>
      <c r="Q405" s="16">
        <v>76.2</v>
      </c>
      <c r="R405" s="16">
        <f>Q405/2</f>
        <v>38.1</v>
      </c>
      <c r="S405" s="16">
        <f>P405+R405</f>
        <v>73.51666666666667</v>
      </c>
      <c r="T405" s="19">
        <v>1</v>
      </c>
    </row>
    <row r="406" spans="1:20" s="21" customFormat="1" ht="24" customHeight="1">
      <c r="A406" s="5">
        <v>404</v>
      </c>
      <c r="B406" s="15" t="s">
        <v>1145</v>
      </c>
      <c r="C406" s="15" t="s">
        <v>1146</v>
      </c>
      <c r="D406" s="15" t="s">
        <v>1616</v>
      </c>
      <c r="E406" s="15" t="s">
        <v>2200</v>
      </c>
      <c r="F406" s="15" t="s">
        <v>2201</v>
      </c>
      <c r="G406" s="15">
        <v>2</v>
      </c>
      <c r="H406" s="15" t="s">
        <v>1147</v>
      </c>
      <c r="I406" s="15" t="s">
        <v>1148</v>
      </c>
      <c r="J406" s="15" t="s">
        <v>1585</v>
      </c>
      <c r="K406" s="15">
        <v>70</v>
      </c>
      <c r="L406" s="15">
        <v>72</v>
      </c>
      <c r="M406" s="15">
        <v>73</v>
      </c>
      <c r="N406" s="15">
        <v>0</v>
      </c>
      <c r="O406" s="15">
        <v>215</v>
      </c>
      <c r="P406" s="16">
        <f>O406/6</f>
        <v>35.833333333333336</v>
      </c>
      <c r="Q406" s="16">
        <v>78</v>
      </c>
      <c r="R406" s="16">
        <f>Q406/2</f>
        <v>39</v>
      </c>
      <c r="S406" s="16">
        <f>P406+R406</f>
        <v>74.83333333333334</v>
      </c>
      <c r="T406" s="19">
        <v>1</v>
      </c>
    </row>
    <row r="407" spans="1:20" s="21" customFormat="1" ht="24" customHeight="1">
      <c r="A407" s="5">
        <v>405</v>
      </c>
      <c r="B407" s="15" t="s">
        <v>1145</v>
      </c>
      <c r="C407" s="15" t="s">
        <v>1146</v>
      </c>
      <c r="D407" s="15" t="s">
        <v>1616</v>
      </c>
      <c r="E407" s="15" t="s">
        <v>2200</v>
      </c>
      <c r="F407" s="15" t="s">
        <v>2201</v>
      </c>
      <c r="G407" s="15">
        <v>2</v>
      </c>
      <c r="H407" s="15" t="s">
        <v>1149</v>
      </c>
      <c r="I407" s="15" t="s">
        <v>1150</v>
      </c>
      <c r="J407" s="15" t="s">
        <v>1586</v>
      </c>
      <c r="K407" s="15">
        <v>67</v>
      </c>
      <c r="L407" s="15">
        <v>73</v>
      </c>
      <c r="M407" s="15">
        <v>69.5</v>
      </c>
      <c r="N407" s="15">
        <v>0</v>
      </c>
      <c r="O407" s="15">
        <v>209.5</v>
      </c>
      <c r="P407" s="16">
        <f>O407/6</f>
        <v>34.916666666666664</v>
      </c>
      <c r="Q407" s="16">
        <v>79.4</v>
      </c>
      <c r="R407" s="16">
        <f>Q407/2</f>
        <v>39.7</v>
      </c>
      <c r="S407" s="16">
        <f>P407+R407</f>
        <v>74.61666666666667</v>
      </c>
      <c r="T407" s="19">
        <v>2</v>
      </c>
    </row>
    <row r="408" spans="1:20" s="21" customFormat="1" ht="24" customHeight="1">
      <c r="A408" s="5">
        <v>406</v>
      </c>
      <c r="B408" s="10" t="s">
        <v>1742</v>
      </c>
      <c r="C408" s="11" t="s">
        <v>67</v>
      </c>
      <c r="D408" s="10" t="s">
        <v>1743</v>
      </c>
      <c r="E408" s="11" t="s">
        <v>64</v>
      </c>
      <c r="F408" s="12" t="s">
        <v>1584</v>
      </c>
      <c r="G408" s="12">
        <v>1</v>
      </c>
      <c r="H408" s="12" t="s">
        <v>1744</v>
      </c>
      <c r="I408" s="12" t="s">
        <v>1745</v>
      </c>
      <c r="J408" s="10" t="s">
        <v>1585</v>
      </c>
      <c r="K408" s="12">
        <v>60.7</v>
      </c>
      <c r="L408" s="12">
        <v>62</v>
      </c>
      <c r="M408" s="12">
        <v>63</v>
      </c>
      <c r="N408" s="12">
        <v>64</v>
      </c>
      <c r="O408" s="12">
        <v>249.7</v>
      </c>
      <c r="P408" s="13">
        <f>O408/8</f>
        <v>31.2125</v>
      </c>
      <c r="Q408" s="13">
        <v>80.2</v>
      </c>
      <c r="R408" s="13">
        <f>Q408/2</f>
        <v>40.1</v>
      </c>
      <c r="S408" s="13">
        <f>P408+R408</f>
        <v>71.3125</v>
      </c>
      <c r="T408" s="14">
        <v>1</v>
      </c>
    </row>
    <row r="409" spans="1:20" s="21" customFormat="1" ht="24" customHeight="1">
      <c r="A409" s="5">
        <v>407</v>
      </c>
      <c r="B409" s="10" t="s">
        <v>1742</v>
      </c>
      <c r="C409" s="11" t="s">
        <v>67</v>
      </c>
      <c r="D409" s="10" t="s">
        <v>1746</v>
      </c>
      <c r="E409" s="11" t="s">
        <v>68</v>
      </c>
      <c r="F409" s="12" t="s">
        <v>1584</v>
      </c>
      <c r="G409" s="12">
        <v>1</v>
      </c>
      <c r="H409" s="12" t="s">
        <v>1747</v>
      </c>
      <c r="I409" s="12" t="s">
        <v>1748</v>
      </c>
      <c r="J409" s="10" t="s">
        <v>1586</v>
      </c>
      <c r="K409" s="12">
        <v>75.5</v>
      </c>
      <c r="L409" s="12">
        <v>80</v>
      </c>
      <c r="M409" s="12">
        <v>74.5</v>
      </c>
      <c r="N409" s="12">
        <v>69</v>
      </c>
      <c r="O409" s="12">
        <v>299</v>
      </c>
      <c r="P409" s="13">
        <f>O409/8</f>
        <v>37.375</v>
      </c>
      <c r="Q409" s="13">
        <v>84.4</v>
      </c>
      <c r="R409" s="13">
        <f>Q409/2</f>
        <v>42.2</v>
      </c>
      <c r="S409" s="13">
        <f>P409+R409</f>
        <v>79.575</v>
      </c>
      <c r="T409" s="14">
        <v>1</v>
      </c>
    </row>
    <row r="410" spans="1:20" s="21" customFormat="1" ht="24" customHeight="1">
      <c r="A410" s="5">
        <v>408</v>
      </c>
      <c r="B410" s="10" t="s">
        <v>1742</v>
      </c>
      <c r="C410" s="11" t="s">
        <v>67</v>
      </c>
      <c r="D410" s="10" t="s">
        <v>1749</v>
      </c>
      <c r="E410" s="11" t="s">
        <v>69</v>
      </c>
      <c r="F410" s="12" t="s">
        <v>1584</v>
      </c>
      <c r="G410" s="12">
        <v>2</v>
      </c>
      <c r="H410" s="12" t="s">
        <v>1750</v>
      </c>
      <c r="I410" s="12" t="s">
        <v>1751</v>
      </c>
      <c r="J410" s="10" t="s">
        <v>1586</v>
      </c>
      <c r="K410" s="12">
        <v>54.6</v>
      </c>
      <c r="L410" s="12">
        <v>65</v>
      </c>
      <c r="M410" s="12">
        <v>72.5</v>
      </c>
      <c r="N410" s="12">
        <v>63</v>
      </c>
      <c r="O410" s="12">
        <v>255.1</v>
      </c>
      <c r="P410" s="13">
        <f>O410/8</f>
        <v>31.8875</v>
      </c>
      <c r="Q410" s="13">
        <v>77.6</v>
      </c>
      <c r="R410" s="13">
        <f>Q410/2</f>
        <v>38.8</v>
      </c>
      <c r="S410" s="13">
        <f>P410+R410</f>
        <v>70.6875</v>
      </c>
      <c r="T410" s="14">
        <v>1</v>
      </c>
    </row>
    <row r="411" spans="1:20" s="21" customFormat="1" ht="24" customHeight="1">
      <c r="A411" s="5">
        <v>409</v>
      </c>
      <c r="B411" s="10" t="s">
        <v>1742</v>
      </c>
      <c r="C411" s="11" t="s">
        <v>67</v>
      </c>
      <c r="D411" s="10" t="s">
        <v>1752</v>
      </c>
      <c r="E411" s="11" t="s">
        <v>70</v>
      </c>
      <c r="F411" s="12" t="s">
        <v>1584</v>
      </c>
      <c r="G411" s="12">
        <v>4</v>
      </c>
      <c r="H411" s="12" t="s">
        <v>1753</v>
      </c>
      <c r="I411" s="12" t="s">
        <v>1754</v>
      </c>
      <c r="J411" s="10" t="s">
        <v>1586</v>
      </c>
      <c r="K411" s="12">
        <v>52.1</v>
      </c>
      <c r="L411" s="12">
        <v>74</v>
      </c>
      <c r="M411" s="12">
        <v>71</v>
      </c>
      <c r="N411" s="12">
        <v>76</v>
      </c>
      <c r="O411" s="12">
        <v>273.1</v>
      </c>
      <c r="P411" s="13">
        <f>O411/8</f>
        <v>34.1375</v>
      </c>
      <c r="Q411" s="13">
        <v>75.6</v>
      </c>
      <c r="R411" s="13">
        <f>Q411/2</f>
        <v>37.8</v>
      </c>
      <c r="S411" s="13">
        <f>P411+R411</f>
        <v>71.9375</v>
      </c>
      <c r="T411" s="14">
        <v>1</v>
      </c>
    </row>
    <row r="412" spans="1:20" s="21" customFormat="1" ht="24" customHeight="1">
      <c r="A412" s="5">
        <v>410</v>
      </c>
      <c r="B412" s="10" t="s">
        <v>1742</v>
      </c>
      <c r="C412" s="11" t="s">
        <v>67</v>
      </c>
      <c r="D412" s="10" t="s">
        <v>1752</v>
      </c>
      <c r="E412" s="11" t="s">
        <v>70</v>
      </c>
      <c r="F412" s="12" t="s">
        <v>1584</v>
      </c>
      <c r="G412" s="12">
        <v>4</v>
      </c>
      <c r="H412" s="12" t="s">
        <v>1755</v>
      </c>
      <c r="I412" s="12" t="s">
        <v>1756</v>
      </c>
      <c r="J412" s="10" t="s">
        <v>1586</v>
      </c>
      <c r="K412" s="12">
        <v>49</v>
      </c>
      <c r="L412" s="12">
        <v>59</v>
      </c>
      <c r="M412" s="12">
        <v>67</v>
      </c>
      <c r="N412" s="12">
        <v>71</v>
      </c>
      <c r="O412" s="12">
        <v>246</v>
      </c>
      <c r="P412" s="13">
        <f>O412/8</f>
        <v>30.75</v>
      </c>
      <c r="Q412" s="13">
        <v>80.8</v>
      </c>
      <c r="R412" s="13">
        <f>Q412/2</f>
        <v>40.4</v>
      </c>
      <c r="S412" s="13">
        <f>P412+R412</f>
        <v>71.15</v>
      </c>
      <c r="T412" s="14">
        <v>2</v>
      </c>
    </row>
    <row r="413" spans="1:20" s="21" customFormat="1" ht="24" customHeight="1">
      <c r="A413" s="5">
        <v>411</v>
      </c>
      <c r="B413" s="10" t="s">
        <v>1742</v>
      </c>
      <c r="C413" s="11" t="s">
        <v>67</v>
      </c>
      <c r="D413" s="10" t="s">
        <v>1752</v>
      </c>
      <c r="E413" s="11" t="s">
        <v>70</v>
      </c>
      <c r="F413" s="12" t="s">
        <v>1584</v>
      </c>
      <c r="G413" s="12">
        <v>4</v>
      </c>
      <c r="H413" s="12" t="s">
        <v>1757</v>
      </c>
      <c r="I413" s="12" t="s">
        <v>1758</v>
      </c>
      <c r="J413" s="10" t="s">
        <v>1586</v>
      </c>
      <c r="K413" s="12">
        <v>36.7</v>
      </c>
      <c r="L413" s="12">
        <v>66</v>
      </c>
      <c r="M413" s="12">
        <v>67</v>
      </c>
      <c r="N413" s="12">
        <v>78</v>
      </c>
      <c r="O413" s="12">
        <v>247.7</v>
      </c>
      <c r="P413" s="13">
        <f>O413/8</f>
        <v>30.9625</v>
      </c>
      <c r="Q413" s="13">
        <v>77</v>
      </c>
      <c r="R413" s="13">
        <f>Q413/2</f>
        <v>38.5</v>
      </c>
      <c r="S413" s="13">
        <f>P413+R413</f>
        <v>69.4625</v>
      </c>
      <c r="T413" s="14">
        <v>3</v>
      </c>
    </row>
    <row r="414" spans="1:20" s="21" customFormat="1" ht="24" customHeight="1">
      <c r="A414" s="5">
        <v>412</v>
      </c>
      <c r="B414" s="10" t="s">
        <v>1742</v>
      </c>
      <c r="C414" s="11" t="s">
        <v>67</v>
      </c>
      <c r="D414" s="10" t="s">
        <v>1752</v>
      </c>
      <c r="E414" s="11" t="s">
        <v>70</v>
      </c>
      <c r="F414" s="12" t="s">
        <v>1584</v>
      </c>
      <c r="G414" s="12">
        <v>4</v>
      </c>
      <c r="H414" s="12" t="s">
        <v>1759</v>
      </c>
      <c r="I414" s="12" t="s">
        <v>1760</v>
      </c>
      <c r="J414" s="10" t="s">
        <v>1586</v>
      </c>
      <c r="K414" s="12">
        <v>49</v>
      </c>
      <c r="L414" s="12">
        <v>67</v>
      </c>
      <c r="M414" s="12">
        <v>67.5</v>
      </c>
      <c r="N414" s="12">
        <v>62</v>
      </c>
      <c r="O414" s="12">
        <v>245.5</v>
      </c>
      <c r="P414" s="13">
        <f>O414/8</f>
        <v>30.6875</v>
      </c>
      <c r="Q414" s="13">
        <v>77.2</v>
      </c>
      <c r="R414" s="13">
        <f>Q414/2</f>
        <v>38.6</v>
      </c>
      <c r="S414" s="13">
        <f>P414+R414</f>
        <v>69.2875</v>
      </c>
      <c r="T414" s="14">
        <v>4</v>
      </c>
    </row>
    <row r="415" spans="1:20" s="21" customFormat="1" ht="24" customHeight="1">
      <c r="A415" s="5">
        <v>413</v>
      </c>
      <c r="B415" s="10" t="s">
        <v>1742</v>
      </c>
      <c r="C415" s="11" t="s">
        <v>67</v>
      </c>
      <c r="D415" s="10" t="s">
        <v>1761</v>
      </c>
      <c r="E415" s="11" t="s">
        <v>71</v>
      </c>
      <c r="F415" s="12" t="s">
        <v>1584</v>
      </c>
      <c r="G415" s="12">
        <v>2</v>
      </c>
      <c r="H415" s="12" t="s">
        <v>1762</v>
      </c>
      <c r="I415" s="12" t="s">
        <v>1763</v>
      </c>
      <c r="J415" s="10" t="s">
        <v>1586</v>
      </c>
      <c r="K415" s="12">
        <v>74.6</v>
      </c>
      <c r="L415" s="12">
        <v>80</v>
      </c>
      <c r="M415" s="12">
        <v>66.5</v>
      </c>
      <c r="N415" s="12">
        <v>70</v>
      </c>
      <c r="O415" s="12">
        <v>291.1</v>
      </c>
      <c r="P415" s="13">
        <f>O415/8</f>
        <v>36.3875</v>
      </c>
      <c r="Q415" s="13">
        <v>87.8</v>
      </c>
      <c r="R415" s="13">
        <f>Q415/2</f>
        <v>43.9</v>
      </c>
      <c r="S415" s="13">
        <f>P415+R415</f>
        <v>80.2875</v>
      </c>
      <c r="T415" s="14">
        <v>1</v>
      </c>
    </row>
    <row r="416" spans="1:20" s="21" customFormat="1" ht="24" customHeight="1">
      <c r="A416" s="5">
        <v>414</v>
      </c>
      <c r="B416" s="10" t="s">
        <v>1742</v>
      </c>
      <c r="C416" s="11" t="s">
        <v>67</v>
      </c>
      <c r="D416" s="10" t="s">
        <v>1761</v>
      </c>
      <c r="E416" s="11" t="s">
        <v>71</v>
      </c>
      <c r="F416" s="12" t="s">
        <v>1584</v>
      </c>
      <c r="G416" s="12">
        <v>2</v>
      </c>
      <c r="H416" s="12" t="s">
        <v>1764</v>
      </c>
      <c r="I416" s="12" t="s">
        <v>1765</v>
      </c>
      <c r="J416" s="10" t="s">
        <v>1586</v>
      </c>
      <c r="K416" s="12">
        <v>68.6</v>
      </c>
      <c r="L416" s="12">
        <v>73</v>
      </c>
      <c r="M416" s="12">
        <v>78</v>
      </c>
      <c r="N416" s="12">
        <v>72</v>
      </c>
      <c r="O416" s="12">
        <v>291.6</v>
      </c>
      <c r="P416" s="13">
        <f>O416/8</f>
        <v>36.45</v>
      </c>
      <c r="Q416" s="13">
        <v>84.4</v>
      </c>
      <c r="R416" s="13">
        <f>Q416/2</f>
        <v>42.2</v>
      </c>
      <c r="S416" s="13">
        <f>P416+R416</f>
        <v>78.65</v>
      </c>
      <c r="T416" s="14">
        <v>2</v>
      </c>
    </row>
    <row r="417" spans="1:20" s="21" customFormat="1" ht="24" customHeight="1">
      <c r="A417" s="5">
        <v>415</v>
      </c>
      <c r="B417" s="10" t="s">
        <v>1742</v>
      </c>
      <c r="C417" s="11" t="s">
        <v>67</v>
      </c>
      <c r="D417" s="10" t="s">
        <v>1766</v>
      </c>
      <c r="E417" s="11" t="s">
        <v>72</v>
      </c>
      <c r="F417" s="12" t="s">
        <v>1584</v>
      </c>
      <c r="G417" s="12">
        <v>2</v>
      </c>
      <c r="H417" s="12" t="s">
        <v>1767</v>
      </c>
      <c r="I417" s="12" t="s">
        <v>1768</v>
      </c>
      <c r="J417" s="10" t="s">
        <v>1585</v>
      </c>
      <c r="K417" s="12">
        <v>46.4</v>
      </c>
      <c r="L417" s="12">
        <v>65</v>
      </c>
      <c r="M417" s="12">
        <v>61.5</v>
      </c>
      <c r="N417" s="12">
        <v>69</v>
      </c>
      <c r="O417" s="12">
        <v>241.9</v>
      </c>
      <c r="P417" s="13">
        <f>O417/8</f>
        <v>30.2375</v>
      </c>
      <c r="Q417" s="13">
        <v>80</v>
      </c>
      <c r="R417" s="13">
        <f>Q417/2</f>
        <v>40</v>
      </c>
      <c r="S417" s="13">
        <f>P417+R417</f>
        <v>70.2375</v>
      </c>
      <c r="T417" s="14">
        <v>1</v>
      </c>
    </row>
    <row r="418" spans="1:20" s="21" customFormat="1" ht="24" customHeight="1">
      <c r="A418" s="5">
        <v>416</v>
      </c>
      <c r="B418" s="15" t="s">
        <v>1151</v>
      </c>
      <c r="C418" s="15" t="s">
        <v>1152</v>
      </c>
      <c r="D418" s="15" t="s">
        <v>1616</v>
      </c>
      <c r="E418" s="15" t="s">
        <v>2200</v>
      </c>
      <c r="F418" s="15" t="s">
        <v>2201</v>
      </c>
      <c r="G418" s="15">
        <v>1</v>
      </c>
      <c r="H418" s="15" t="s">
        <v>1153</v>
      </c>
      <c r="I418" s="15" t="s">
        <v>1154</v>
      </c>
      <c r="J418" s="15" t="s">
        <v>1586</v>
      </c>
      <c r="K418" s="15">
        <v>62</v>
      </c>
      <c r="L418" s="15">
        <v>74</v>
      </c>
      <c r="M418" s="15">
        <v>63</v>
      </c>
      <c r="N418" s="15">
        <v>74</v>
      </c>
      <c r="O418" s="15">
        <v>273</v>
      </c>
      <c r="P418" s="16">
        <f>O418/8</f>
        <v>34.125</v>
      </c>
      <c r="Q418" s="16">
        <v>81.1</v>
      </c>
      <c r="R418" s="16">
        <f>Q418/2</f>
        <v>40.55</v>
      </c>
      <c r="S418" s="16">
        <f>P418+R418</f>
        <v>74.675</v>
      </c>
      <c r="T418" s="19">
        <v>1</v>
      </c>
    </row>
    <row r="419" spans="1:20" s="21" customFormat="1" ht="24" customHeight="1">
      <c r="A419" s="5">
        <v>417</v>
      </c>
      <c r="B419" s="15" t="s">
        <v>1151</v>
      </c>
      <c r="C419" s="15" t="s">
        <v>1152</v>
      </c>
      <c r="D419" s="15" t="s">
        <v>1155</v>
      </c>
      <c r="E419" s="15" t="s">
        <v>640</v>
      </c>
      <c r="F419" s="15" t="s">
        <v>2201</v>
      </c>
      <c r="G419" s="15">
        <v>1</v>
      </c>
      <c r="H419" s="15" t="s">
        <v>1156</v>
      </c>
      <c r="I419" s="15" t="s">
        <v>1157</v>
      </c>
      <c r="J419" s="15" t="s">
        <v>1585</v>
      </c>
      <c r="K419" s="15">
        <v>60</v>
      </c>
      <c r="L419" s="15">
        <v>65</v>
      </c>
      <c r="M419" s="15">
        <v>64.5</v>
      </c>
      <c r="N419" s="15">
        <v>67</v>
      </c>
      <c r="O419" s="15">
        <v>256.5</v>
      </c>
      <c r="P419" s="16">
        <f>O419/8</f>
        <v>32.0625</v>
      </c>
      <c r="Q419" s="16">
        <v>78.2</v>
      </c>
      <c r="R419" s="16">
        <f>Q419/2</f>
        <v>39.1</v>
      </c>
      <c r="S419" s="16">
        <f>P419+R419</f>
        <v>71.1625</v>
      </c>
      <c r="T419" s="19">
        <v>1</v>
      </c>
    </row>
    <row r="420" spans="1:20" s="21" customFormat="1" ht="24" customHeight="1">
      <c r="A420" s="5">
        <v>418</v>
      </c>
      <c r="B420" s="15" t="s">
        <v>1151</v>
      </c>
      <c r="C420" s="15" t="s">
        <v>1152</v>
      </c>
      <c r="D420" s="15" t="s">
        <v>1158</v>
      </c>
      <c r="E420" s="15" t="s">
        <v>643</v>
      </c>
      <c r="F420" s="15" t="s">
        <v>2201</v>
      </c>
      <c r="G420" s="15">
        <v>1</v>
      </c>
      <c r="H420" s="15" t="s">
        <v>1159</v>
      </c>
      <c r="I420" s="15" t="s">
        <v>1160</v>
      </c>
      <c r="J420" s="15" t="s">
        <v>1586</v>
      </c>
      <c r="K420" s="15">
        <v>63</v>
      </c>
      <c r="L420" s="15">
        <v>69</v>
      </c>
      <c r="M420" s="15">
        <v>77.5</v>
      </c>
      <c r="N420" s="15">
        <v>83</v>
      </c>
      <c r="O420" s="15">
        <v>292.5</v>
      </c>
      <c r="P420" s="16">
        <f>O420/8</f>
        <v>36.5625</v>
      </c>
      <c r="Q420" s="16">
        <v>85.6</v>
      </c>
      <c r="R420" s="16">
        <f>Q420/2</f>
        <v>42.8</v>
      </c>
      <c r="S420" s="16">
        <f>P420+R420</f>
        <v>79.3625</v>
      </c>
      <c r="T420" s="19">
        <v>1</v>
      </c>
    </row>
    <row r="421" spans="1:20" s="21" customFormat="1" ht="24" customHeight="1">
      <c r="A421" s="5">
        <v>419</v>
      </c>
      <c r="B421" s="15" t="s">
        <v>1151</v>
      </c>
      <c r="C421" s="15" t="s">
        <v>1152</v>
      </c>
      <c r="D421" s="15" t="s">
        <v>1761</v>
      </c>
      <c r="E421" s="15" t="s">
        <v>724</v>
      </c>
      <c r="F421" s="15" t="s">
        <v>2201</v>
      </c>
      <c r="G421" s="15">
        <v>10</v>
      </c>
      <c r="H421" s="15" t="s">
        <v>1161</v>
      </c>
      <c r="I421" s="15" t="s">
        <v>1162</v>
      </c>
      <c r="J421" s="15" t="s">
        <v>1585</v>
      </c>
      <c r="K421" s="15">
        <v>64</v>
      </c>
      <c r="L421" s="15">
        <v>65</v>
      </c>
      <c r="M421" s="15">
        <v>76.5</v>
      </c>
      <c r="N421" s="15">
        <v>64</v>
      </c>
      <c r="O421" s="15">
        <v>269.5</v>
      </c>
      <c r="P421" s="16">
        <f>O421/8</f>
        <v>33.6875</v>
      </c>
      <c r="Q421" s="16">
        <v>83.8</v>
      </c>
      <c r="R421" s="16">
        <f>Q421/2</f>
        <v>41.9</v>
      </c>
      <c r="S421" s="16">
        <f>P421+R421</f>
        <v>75.5875</v>
      </c>
      <c r="T421" s="19">
        <v>1</v>
      </c>
    </row>
    <row r="422" spans="1:20" s="21" customFormat="1" ht="24" customHeight="1">
      <c r="A422" s="5">
        <v>420</v>
      </c>
      <c r="B422" s="15" t="s">
        <v>1151</v>
      </c>
      <c r="C422" s="15" t="s">
        <v>1152</v>
      </c>
      <c r="D422" s="15" t="s">
        <v>1761</v>
      </c>
      <c r="E422" s="15" t="s">
        <v>724</v>
      </c>
      <c r="F422" s="15" t="s">
        <v>2201</v>
      </c>
      <c r="G422" s="15">
        <v>10</v>
      </c>
      <c r="H422" s="15" t="s">
        <v>1163</v>
      </c>
      <c r="I422" s="15" t="s">
        <v>1164</v>
      </c>
      <c r="J422" s="15" t="s">
        <v>1585</v>
      </c>
      <c r="K422" s="15">
        <v>61</v>
      </c>
      <c r="L422" s="15">
        <v>65</v>
      </c>
      <c r="M422" s="15">
        <v>63</v>
      </c>
      <c r="N422" s="15">
        <v>63</v>
      </c>
      <c r="O422" s="15">
        <v>252</v>
      </c>
      <c r="P422" s="16">
        <f>O422/8</f>
        <v>31.5</v>
      </c>
      <c r="Q422" s="16">
        <v>85</v>
      </c>
      <c r="R422" s="16">
        <f>Q422/2</f>
        <v>42.5</v>
      </c>
      <c r="S422" s="16">
        <f>P422+R422</f>
        <v>74</v>
      </c>
      <c r="T422" s="19">
        <v>2</v>
      </c>
    </row>
    <row r="423" spans="1:20" s="21" customFormat="1" ht="24" customHeight="1">
      <c r="A423" s="5">
        <v>421</v>
      </c>
      <c r="B423" s="15" t="s">
        <v>1151</v>
      </c>
      <c r="C423" s="15" t="s">
        <v>1152</v>
      </c>
      <c r="D423" s="15" t="s">
        <v>1761</v>
      </c>
      <c r="E423" s="15" t="s">
        <v>724</v>
      </c>
      <c r="F423" s="15" t="s">
        <v>2201</v>
      </c>
      <c r="G423" s="15">
        <v>10</v>
      </c>
      <c r="H423" s="15" t="s">
        <v>1165</v>
      </c>
      <c r="I423" s="15" t="s">
        <v>1166</v>
      </c>
      <c r="J423" s="15" t="s">
        <v>1585</v>
      </c>
      <c r="K423" s="15">
        <v>64</v>
      </c>
      <c r="L423" s="15">
        <v>69</v>
      </c>
      <c r="M423" s="15">
        <v>74.5</v>
      </c>
      <c r="N423" s="15">
        <v>70</v>
      </c>
      <c r="O423" s="15">
        <v>277.5</v>
      </c>
      <c r="P423" s="16">
        <f>O423/8</f>
        <v>34.6875</v>
      </c>
      <c r="Q423" s="16">
        <v>78.5</v>
      </c>
      <c r="R423" s="16">
        <f>Q423/2</f>
        <v>39.25</v>
      </c>
      <c r="S423" s="16">
        <f>P423+R423</f>
        <v>73.9375</v>
      </c>
      <c r="T423" s="19">
        <v>3</v>
      </c>
    </row>
    <row r="424" spans="1:20" s="21" customFormat="1" ht="24" customHeight="1">
      <c r="A424" s="5">
        <v>422</v>
      </c>
      <c r="B424" s="15" t="s">
        <v>1151</v>
      </c>
      <c r="C424" s="15" t="s">
        <v>1152</v>
      </c>
      <c r="D424" s="15" t="s">
        <v>1761</v>
      </c>
      <c r="E424" s="15" t="s">
        <v>724</v>
      </c>
      <c r="F424" s="15" t="s">
        <v>2201</v>
      </c>
      <c r="G424" s="15">
        <v>10</v>
      </c>
      <c r="H424" s="15" t="s">
        <v>1167</v>
      </c>
      <c r="I424" s="15" t="s">
        <v>1168</v>
      </c>
      <c r="J424" s="15" t="s">
        <v>1585</v>
      </c>
      <c r="K424" s="15">
        <v>53</v>
      </c>
      <c r="L424" s="15">
        <v>67</v>
      </c>
      <c r="M424" s="15">
        <v>71.5</v>
      </c>
      <c r="N424" s="15">
        <v>69</v>
      </c>
      <c r="O424" s="15">
        <v>260.5</v>
      </c>
      <c r="P424" s="16">
        <f>O424/8</f>
        <v>32.5625</v>
      </c>
      <c r="Q424" s="16">
        <v>82.4</v>
      </c>
      <c r="R424" s="16">
        <f>Q424/2</f>
        <v>41.2</v>
      </c>
      <c r="S424" s="16">
        <f>P424+R424</f>
        <v>73.7625</v>
      </c>
      <c r="T424" s="19">
        <v>4</v>
      </c>
    </row>
    <row r="425" spans="1:20" s="21" customFormat="1" ht="24" customHeight="1">
      <c r="A425" s="5">
        <v>423</v>
      </c>
      <c r="B425" s="15" t="s">
        <v>1151</v>
      </c>
      <c r="C425" s="15" t="s">
        <v>1152</v>
      </c>
      <c r="D425" s="15" t="s">
        <v>1761</v>
      </c>
      <c r="E425" s="15" t="s">
        <v>724</v>
      </c>
      <c r="F425" s="15" t="s">
        <v>2201</v>
      </c>
      <c r="G425" s="15">
        <v>10</v>
      </c>
      <c r="H425" s="15" t="s">
        <v>1169</v>
      </c>
      <c r="I425" s="15" t="s">
        <v>1170</v>
      </c>
      <c r="J425" s="15" t="s">
        <v>1585</v>
      </c>
      <c r="K425" s="15">
        <v>53</v>
      </c>
      <c r="L425" s="15">
        <v>64</v>
      </c>
      <c r="M425" s="15">
        <v>73</v>
      </c>
      <c r="N425" s="15">
        <v>74</v>
      </c>
      <c r="O425" s="15">
        <v>264</v>
      </c>
      <c r="P425" s="16">
        <f>O425/8</f>
        <v>33</v>
      </c>
      <c r="Q425" s="16">
        <v>81.1</v>
      </c>
      <c r="R425" s="16">
        <f>Q425/2</f>
        <v>40.55</v>
      </c>
      <c r="S425" s="16">
        <f>P425+R425</f>
        <v>73.55</v>
      </c>
      <c r="T425" s="19">
        <v>5</v>
      </c>
    </row>
    <row r="426" spans="1:20" s="21" customFormat="1" ht="24" customHeight="1">
      <c r="A426" s="5">
        <v>424</v>
      </c>
      <c r="B426" s="15" t="s">
        <v>1151</v>
      </c>
      <c r="C426" s="15" t="s">
        <v>1152</v>
      </c>
      <c r="D426" s="15" t="s">
        <v>1761</v>
      </c>
      <c r="E426" s="15" t="s">
        <v>724</v>
      </c>
      <c r="F426" s="15" t="s">
        <v>2201</v>
      </c>
      <c r="G426" s="15">
        <v>10</v>
      </c>
      <c r="H426" s="15" t="s">
        <v>1171</v>
      </c>
      <c r="I426" s="15" t="s">
        <v>1172</v>
      </c>
      <c r="J426" s="15" t="s">
        <v>1585</v>
      </c>
      <c r="K426" s="15">
        <v>56</v>
      </c>
      <c r="L426" s="15">
        <v>70</v>
      </c>
      <c r="M426" s="15">
        <v>75</v>
      </c>
      <c r="N426" s="15">
        <v>59</v>
      </c>
      <c r="O426" s="15">
        <v>260</v>
      </c>
      <c r="P426" s="16">
        <f>O426/8</f>
        <v>32.5</v>
      </c>
      <c r="Q426" s="16">
        <v>81.9</v>
      </c>
      <c r="R426" s="16">
        <f>Q426/2</f>
        <v>40.95</v>
      </c>
      <c r="S426" s="16">
        <f>P426+R426</f>
        <v>73.45</v>
      </c>
      <c r="T426" s="19">
        <v>6</v>
      </c>
    </row>
    <row r="427" spans="1:20" s="21" customFormat="1" ht="24" customHeight="1">
      <c r="A427" s="5">
        <v>425</v>
      </c>
      <c r="B427" s="15" t="s">
        <v>1151</v>
      </c>
      <c r="C427" s="15" t="s">
        <v>1152</v>
      </c>
      <c r="D427" s="15" t="s">
        <v>1761</v>
      </c>
      <c r="E427" s="15" t="s">
        <v>724</v>
      </c>
      <c r="F427" s="15" t="s">
        <v>2201</v>
      </c>
      <c r="G427" s="15">
        <v>10</v>
      </c>
      <c r="H427" s="15" t="s">
        <v>1173</v>
      </c>
      <c r="I427" s="15" t="s">
        <v>1174</v>
      </c>
      <c r="J427" s="15" t="s">
        <v>1585</v>
      </c>
      <c r="K427" s="15">
        <v>64</v>
      </c>
      <c r="L427" s="15">
        <v>63</v>
      </c>
      <c r="M427" s="15">
        <v>58.5</v>
      </c>
      <c r="N427" s="15">
        <v>55</v>
      </c>
      <c r="O427" s="15">
        <v>240.5</v>
      </c>
      <c r="P427" s="16">
        <f>O427/8</f>
        <v>30.0625</v>
      </c>
      <c r="Q427" s="16">
        <v>85.8</v>
      </c>
      <c r="R427" s="16">
        <f>Q427/2</f>
        <v>42.9</v>
      </c>
      <c r="S427" s="16">
        <f>P427+R427</f>
        <v>72.9625</v>
      </c>
      <c r="T427" s="19">
        <v>7</v>
      </c>
    </row>
    <row r="428" spans="1:20" s="21" customFormat="1" ht="24" customHeight="1">
      <c r="A428" s="5">
        <v>426</v>
      </c>
      <c r="B428" s="15" t="s">
        <v>1151</v>
      </c>
      <c r="C428" s="15" t="s">
        <v>1152</v>
      </c>
      <c r="D428" s="15" t="s">
        <v>1761</v>
      </c>
      <c r="E428" s="15" t="s">
        <v>724</v>
      </c>
      <c r="F428" s="15" t="s">
        <v>2201</v>
      </c>
      <c r="G428" s="15">
        <v>10</v>
      </c>
      <c r="H428" s="15" t="s">
        <v>1175</v>
      </c>
      <c r="I428" s="15" t="s">
        <v>1176</v>
      </c>
      <c r="J428" s="15" t="s">
        <v>1585</v>
      </c>
      <c r="K428" s="15">
        <v>56</v>
      </c>
      <c r="L428" s="15">
        <v>63</v>
      </c>
      <c r="M428" s="15">
        <v>64</v>
      </c>
      <c r="N428" s="15">
        <v>72</v>
      </c>
      <c r="O428" s="15">
        <v>255</v>
      </c>
      <c r="P428" s="16">
        <f>O428/8</f>
        <v>31.875</v>
      </c>
      <c r="Q428" s="16">
        <v>82</v>
      </c>
      <c r="R428" s="16">
        <f>Q428/2</f>
        <v>41</v>
      </c>
      <c r="S428" s="16">
        <f>P428+R428</f>
        <v>72.875</v>
      </c>
      <c r="T428" s="19">
        <v>8</v>
      </c>
    </row>
    <row r="429" spans="1:20" s="21" customFormat="1" ht="24" customHeight="1">
      <c r="A429" s="5">
        <v>427</v>
      </c>
      <c r="B429" s="15" t="s">
        <v>1151</v>
      </c>
      <c r="C429" s="15" t="s">
        <v>1152</v>
      </c>
      <c r="D429" s="15" t="s">
        <v>1761</v>
      </c>
      <c r="E429" s="15" t="s">
        <v>724</v>
      </c>
      <c r="F429" s="15" t="s">
        <v>2201</v>
      </c>
      <c r="G429" s="15">
        <v>10</v>
      </c>
      <c r="H429" s="15" t="s">
        <v>1177</v>
      </c>
      <c r="I429" s="15" t="s">
        <v>1178</v>
      </c>
      <c r="J429" s="15" t="s">
        <v>1585</v>
      </c>
      <c r="K429" s="15">
        <v>65</v>
      </c>
      <c r="L429" s="15">
        <v>73</v>
      </c>
      <c r="M429" s="15">
        <v>70.5</v>
      </c>
      <c r="N429" s="15">
        <v>56</v>
      </c>
      <c r="O429" s="15">
        <v>264.5</v>
      </c>
      <c r="P429" s="16">
        <f>O429/8</f>
        <v>33.0625</v>
      </c>
      <c r="Q429" s="16">
        <v>79.6</v>
      </c>
      <c r="R429" s="16">
        <f>Q429/2</f>
        <v>39.8</v>
      </c>
      <c r="S429" s="16">
        <f>P429+R429</f>
        <v>72.8625</v>
      </c>
      <c r="T429" s="19">
        <v>9</v>
      </c>
    </row>
    <row r="430" spans="1:20" s="21" customFormat="1" ht="24" customHeight="1">
      <c r="A430" s="5">
        <v>428</v>
      </c>
      <c r="B430" s="15" t="s">
        <v>1151</v>
      </c>
      <c r="C430" s="15" t="s">
        <v>1152</v>
      </c>
      <c r="D430" s="15" t="s">
        <v>1761</v>
      </c>
      <c r="E430" s="15" t="s">
        <v>724</v>
      </c>
      <c r="F430" s="15" t="s">
        <v>2201</v>
      </c>
      <c r="G430" s="15">
        <v>10</v>
      </c>
      <c r="H430" s="15" t="s">
        <v>1179</v>
      </c>
      <c r="I430" s="15" t="s">
        <v>1180</v>
      </c>
      <c r="J430" s="15" t="s">
        <v>1585</v>
      </c>
      <c r="K430" s="15">
        <v>67</v>
      </c>
      <c r="L430" s="15">
        <v>68</v>
      </c>
      <c r="M430" s="15">
        <v>59</v>
      </c>
      <c r="N430" s="15">
        <v>55</v>
      </c>
      <c r="O430" s="15">
        <v>249</v>
      </c>
      <c r="P430" s="16">
        <f>O430/8</f>
        <v>31.125</v>
      </c>
      <c r="Q430" s="16">
        <v>82.5</v>
      </c>
      <c r="R430" s="16">
        <f>Q430/2</f>
        <v>41.25</v>
      </c>
      <c r="S430" s="16">
        <f>P430+R430</f>
        <v>72.375</v>
      </c>
      <c r="T430" s="19">
        <v>10</v>
      </c>
    </row>
    <row r="431" spans="1:20" s="21" customFormat="1" ht="24" customHeight="1">
      <c r="A431" s="5">
        <v>429</v>
      </c>
      <c r="B431" s="10" t="s">
        <v>1151</v>
      </c>
      <c r="C431" s="10" t="s">
        <v>1152</v>
      </c>
      <c r="D431" s="10" t="s">
        <v>1766</v>
      </c>
      <c r="E431" s="10" t="s">
        <v>1181</v>
      </c>
      <c r="F431" s="10" t="s">
        <v>2201</v>
      </c>
      <c r="G431" s="10">
        <v>3</v>
      </c>
      <c r="H431" s="10" t="s">
        <v>1182</v>
      </c>
      <c r="I431" s="15" t="s">
        <v>1183</v>
      </c>
      <c r="J431" s="15" t="s">
        <v>1585</v>
      </c>
      <c r="K431" s="10">
        <v>59</v>
      </c>
      <c r="L431" s="10">
        <v>60</v>
      </c>
      <c r="M431" s="10">
        <v>64</v>
      </c>
      <c r="N431" s="10">
        <v>64</v>
      </c>
      <c r="O431" s="10">
        <v>247</v>
      </c>
      <c r="P431" s="16">
        <f>O431/8</f>
        <v>30.875</v>
      </c>
      <c r="Q431" s="17">
        <v>85</v>
      </c>
      <c r="R431" s="16">
        <f>Q431/2</f>
        <v>42.5</v>
      </c>
      <c r="S431" s="16">
        <f>P431+R431</f>
        <v>73.375</v>
      </c>
      <c r="T431" s="18">
        <v>1</v>
      </c>
    </row>
    <row r="432" spans="1:20" s="21" customFormat="1" ht="24" customHeight="1">
      <c r="A432" s="5">
        <v>430</v>
      </c>
      <c r="B432" s="10" t="s">
        <v>1151</v>
      </c>
      <c r="C432" s="10" t="s">
        <v>1152</v>
      </c>
      <c r="D432" s="10" t="s">
        <v>1766</v>
      </c>
      <c r="E432" s="10" t="s">
        <v>1181</v>
      </c>
      <c r="F432" s="10" t="s">
        <v>2201</v>
      </c>
      <c r="G432" s="10">
        <v>3</v>
      </c>
      <c r="H432" s="10" t="s">
        <v>1184</v>
      </c>
      <c r="I432" s="15" t="s">
        <v>1185</v>
      </c>
      <c r="J432" s="15" t="s">
        <v>1585</v>
      </c>
      <c r="K432" s="10">
        <v>60</v>
      </c>
      <c r="L432" s="10">
        <v>62</v>
      </c>
      <c r="M432" s="10">
        <v>69.5</v>
      </c>
      <c r="N432" s="10">
        <v>56</v>
      </c>
      <c r="O432" s="10">
        <v>247.5</v>
      </c>
      <c r="P432" s="16">
        <f>O432/8</f>
        <v>30.9375</v>
      </c>
      <c r="Q432" s="17">
        <v>80.8</v>
      </c>
      <c r="R432" s="16">
        <f>Q432/2</f>
        <v>40.4</v>
      </c>
      <c r="S432" s="16">
        <f>P432+R432</f>
        <v>71.3375</v>
      </c>
      <c r="T432" s="18">
        <v>2</v>
      </c>
    </row>
    <row r="433" spans="1:20" s="21" customFormat="1" ht="24" customHeight="1">
      <c r="A433" s="5">
        <v>431</v>
      </c>
      <c r="B433" s="15" t="s">
        <v>1151</v>
      </c>
      <c r="C433" s="15" t="s">
        <v>1152</v>
      </c>
      <c r="D433" s="15" t="s">
        <v>1186</v>
      </c>
      <c r="E433" s="15" t="s">
        <v>1187</v>
      </c>
      <c r="F433" s="15" t="s">
        <v>2201</v>
      </c>
      <c r="G433" s="15">
        <v>1</v>
      </c>
      <c r="H433" s="15" t="s">
        <v>1188</v>
      </c>
      <c r="I433" s="15" t="s">
        <v>1189</v>
      </c>
      <c r="J433" s="15" t="s">
        <v>1585</v>
      </c>
      <c r="K433" s="15">
        <v>58</v>
      </c>
      <c r="L433" s="15">
        <v>73</v>
      </c>
      <c r="M433" s="15">
        <v>63.5</v>
      </c>
      <c r="N433" s="15">
        <v>71</v>
      </c>
      <c r="O433" s="15">
        <v>265.5</v>
      </c>
      <c r="P433" s="16">
        <f>O433/8</f>
        <v>33.1875</v>
      </c>
      <c r="Q433" s="16">
        <v>81</v>
      </c>
      <c r="R433" s="16">
        <f>Q433/2</f>
        <v>40.5</v>
      </c>
      <c r="S433" s="16">
        <f>P433+R433</f>
        <v>73.6875</v>
      </c>
      <c r="T433" s="19">
        <v>1</v>
      </c>
    </row>
    <row r="434" spans="1:20" s="21" customFormat="1" ht="24" customHeight="1">
      <c r="A434" s="5">
        <v>432</v>
      </c>
      <c r="B434" s="10" t="s">
        <v>1769</v>
      </c>
      <c r="C434" s="11" t="s">
        <v>73</v>
      </c>
      <c r="D434" s="10" t="s">
        <v>1766</v>
      </c>
      <c r="E434" s="11" t="s">
        <v>62</v>
      </c>
      <c r="F434" s="12" t="s">
        <v>1584</v>
      </c>
      <c r="G434" s="12">
        <v>5</v>
      </c>
      <c r="H434" s="12" t="s">
        <v>1770</v>
      </c>
      <c r="I434" s="12" t="s">
        <v>1771</v>
      </c>
      <c r="J434" s="10" t="s">
        <v>1585</v>
      </c>
      <c r="K434" s="12">
        <v>56.4</v>
      </c>
      <c r="L434" s="12">
        <v>73</v>
      </c>
      <c r="M434" s="12">
        <v>67</v>
      </c>
      <c r="N434" s="12">
        <v>79</v>
      </c>
      <c r="O434" s="12">
        <v>275.4</v>
      </c>
      <c r="P434" s="13">
        <f>O434/8</f>
        <v>34.425</v>
      </c>
      <c r="Q434" s="13">
        <v>77</v>
      </c>
      <c r="R434" s="13">
        <f>Q434/2</f>
        <v>38.5</v>
      </c>
      <c r="S434" s="13">
        <f>P434+R434</f>
        <v>72.925</v>
      </c>
      <c r="T434" s="14">
        <v>1</v>
      </c>
    </row>
    <row r="435" spans="1:20" s="21" customFormat="1" ht="24" customHeight="1">
      <c r="A435" s="5">
        <v>433</v>
      </c>
      <c r="B435" s="10" t="s">
        <v>1769</v>
      </c>
      <c r="C435" s="11" t="s">
        <v>73</v>
      </c>
      <c r="D435" s="10" t="s">
        <v>1766</v>
      </c>
      <c r="E435" s="11" t="s">
        <v>62</v>
      </c>
      <c r="F435" s="12" t="s">
        <v>1584</v>
      </c>
      <c r="G435" s="12">
        <v>5</v>
      </c>
      <c r="H435" s="12" t="s">
        <v>1772</v>
      </c>
      <c r="I435" s="12" t="s">
        <v>1773</v>
      </c>
      <c r="J435" s="10" t="s">
        <v>1585</v>
      </c>
      <c r="K435" s="12">
        <v>47.5</v>
      </c>
      <c r="L435" s="12">
        <v>66</v>
      </c>
      <c r="M435" s="12">
        <v>69</v>
      </c>
      <c r="N435" s="12">
        <v>80</v>
      </c>
      <c r="O435" s="12">
        <v>262.5</v>
      </c>
      <c r="P435" s="13">
        <f>O435/8</f>
        <v>32.8125</v>
      </c>
      <c r="Q435" s="13">
        <v>79.6</v>
      </c>
      <c r="R435" s="13">
        <f>Q435/2</f>
        <v>39.8</v>
      </c>
      <c r="S435" s="13">
        <f>P435+R435</f>
        <v>72.6125</v>
      </c>
      <c r="T435" s="14">
        <v>2</v>
      </c>
    </row>
    <row r="436" spans="1:20" s="21" customFormat="1" ht="24" customHeight="1">
      <c r="A436" s="5">
        <v>434</v>
      </c>
      <c r="B436" s="10" t="s">
        <v>1769</v>
      </c>
      <c r="C436" s="11" t="s">
        <v>73</v>
      </c>
      <c r="D436" s="10" t="s">
        <v>1766</v>
      </c>
      <c r="E436" s="11" t="s">
        <v>62</v>
      </c>
      <c r="F436" s="12" t="s">
        <v>1584</v>
      </c>
      <c r="G436" s="12">
        <v>5</v>
      </c>
      <c r="H436" s="12" t="s">
        <v>1774</v>
      </c>
      <c r="I436" s="12" t="s">
        <v>1775</v>
      </c>
      <c r="J436" s="10" t="s">
        <v>1585</v>
      </c>
      <c r="K436" s="12">
        <v>48.5</v>
      </c>
      <c r="L436" s="12">
        <v>58</v>
      </c>
      <c r="M436" s="12">
        <v>67</v>
      </c>
      <c r="N436" s="12">
        <v>75</v>
      </c>
      <c r="O436" s="12">
        <v>248.5</v>
      </c>
      <c r="P436" s="13">
        <f>O436/8</f>
        <v>31.0625</v>
      </c>
      <c r="Q436" s="13">
        <v>82.8</v>
      </c>
      <c r="R436" s="13">
        <f>Q436/2</f>
        <v>41.4</v>
      </c>
      <c r="S436" s="13">
        <f>P436+R436</f>
        <v>72.4625</v>
      </c>
      <c r="T436" s="14">
        <v>3</v>
      </c>
    </row>
    <row r="437" spans="1:20" s="21" customFormat="1" ht="24" customHeight="1">
      <c r="A437" s="5">
        <v>435</v>
      </c>
      <c r="B437" s="10" t="s">
        <v>1769</v>
      </c>
      <c r="C437" s="11" t="s">
        <v>73</v>
      </c>
      <c r="D437" s="10" t="s">
        <v>1766</v>
      </c>
      <c r="E437" s="11" t="s">
        <v>62</v>
      </c>
      <c r="F437" s="12" t="s">
        <v>1584</v>
      </c>
      <c r="G437" s="12">
        <v>5</v>
      </c>
      <c r="H437" s="12" t="s">
        <v>1776</v>
      </c>
      <c r="I437" s="12" t="s">
        <v>1777</v>
      </c>
      <c r="J437" s="10" t="s">
        <v>1585</v>
      </c>
      <c r="K437" s="12">
        <v>52</v>
      </c>
      <c r="L437" s="12">
        <v>71</v>
      </c>
      <c r="M437" s="12">
        <v>63.5</v>
      </c>
      <c r="N437" s="12">
        <v>71</v>
      </c>
      <c r="O437" s="12">
        <v>257.5</v>
      </c>
      <c r="P437" s="13">
        <f>O437/8</f>
        <v>32.1875</v>
      </c>
      <c r="Q437" s="13">
        <v>77.8</v>
      </c>
      <c r="R437" s="13">
        <f>Q437/2</f>
        <v>38.9</v>
      </c>
      <c r="S437" s="13">
        <f>P437+R437</f>
        <v>71.0875</v>
      </c>
      <c r="T437" s="14">
        <v>4</v>
      </c>
    </row>
    <row r="438" spans="1:20" s="21" customFormat="1" ht="24" customHeight="1">
      <c r="A438" s="5">
        <v>436</v>
      </c>
      <c r="B438" s="10" t="s">
        <v>1769</v>
      </c>
      <c r="C438" s="11" t="s">
        <v>73</v>
      </c>
      <c r="D438" s="10" t="s">
        <v>1766</v>
      </c>
      <c r="E438" s="11" t="s">
        <v>62</v>
      </c>
      <c r="F438" s="12" t="s">
        <v>1584</v>
      </c>
      <c r="G438" s="12">
        <v>5</v>
      </c>
      <c r="H438" s="26" t="s">
        <v>1778</v>
      </c>
      <c r="I438" s="26" t="s">
        <v>1779</v>
      </c>
      <c r="J438" s="26" t="s">
        <v>1585</v>
      </c>
      <c r="K438" s="26">
        <v>59.1</v>
      </c>
      <c r="L438" s="26">
        <v>66</v>
      </c>
      <c r="M438" s="26">
        <v>60.5</v>
      </c>
      <c r="N438" s="26">
        <v>56</v>
      </c>
      <c r="O438" s="26">
        <v>241.6</v>
      </c>
      <c r="P438" s="13">
        <f>O438/8</f>
        <v>30.2</v>
      </c>
      <c r="Q438" s="13">
        <v>79.4</v>
      </c>
      <c r="R438" s="13">
        <f>Q438/2</f>
        <v>39.7</v>
      </c>
      <c r="S438" s="13">
        <f>P438+R438</f>
        <v>69.9</v>
      </c>
      <c r="T438" s="14">
        <v>5</v>
      </c>
    </row>
    <row r="439" spans="1:20" s="21" customFormat="1" ht="24" customHeight="1">
      <c r="A439" s="5">
        <v>437</v>
      </c>
      <c r="B439" s="10" t="s">
        <v>1769</v>
      </c>
      <c r="C439" s="11" t="s">
        <v>73</v>
      </c>
      <c r="D439" s="10" t="s">
        <v>1761</v>
      </c>
      <c r="E439" s="11" t="s">
        <v>63</v>
      </c>
      <c r="F439" s="12" t="s">
        <v>1584</v>
      </c>
      <c r="G439" s="12">
        <v>9</v>
      </c>
      <c r="H439" s="12" t="s">
        <v>1781</v>
      </c>
      <c r="I439" s="12" t="s">
        <v>1782</v>
      </c>
      <c r="J439" s="10" t="s">
        <v>1585</v>
      </c>
      <c r="K439" s="12">
        <v>73.9</v>
      </c>
      <c r="L439" s="12">
        <v>80</v>
      </c>
      <c r="M439" s="12">
        <v>75.5</v>
      </c>
      <c r="N439" s="12">
        <v>84</v>
      </c>
      <c r="O439" s="12">
        <v>313.4</v>
      </c>
      <c r="P439" s="13">
        <f>O439/8</f>
        <v>39.175</v>
      </c>
      <c r="Q439" s="13">
        <v>81.2</v>
      </c>
      <c r="R439" s="13">
        <f>Q439/2</f>
        <v>40.6</v>
      </c>
      <c r="S439" s="13">
        <f>P439+R439</f>
        <v>79.775</v>
      </c>
      <c r="T439" s="14">
        <v>1</v>
      </c>
    </row>
    <row r="440" spans="1:20" s="21" customFormat="1" ht="24" customHeight="1">
      <c r="A440" s="5">
        <v>438</v>
      </c>
      <c r="B440" s="10" t="s">
        <v>1769</v>
      </c>
      <c r="C440" s="11" t="s">
        <v>73</v>
      </c>
      <c r="D440" s="10" t="s">
        <v>1761</v>
      </c>
      <c r="E440" s="11" t="s">
        <v>63</v>
      </c>
      <c r="F440" s="12" t="s">
        <v>1584</v>
      </c>
      <c r="G440" s="12">
        <v>9</v>
      </c>
      <c r="H440" s="12" t="s">
        <v>1783</v>
      </c>
      <c r="I440" s="12" t="s">
        <v>1784</v>
      </c>
      <c r="J440" s="10" t="s">
        <v>1585</v>
      </c>
      <c r="K440" s="12">
        <v>60.2</v>
      </c>
      <c r="L440" s="12">
        <v>69</v>
      </c>
      <c r="M440" s="12">
        <v>78.5</v>
      </c>
      <c r="N440" s="12">
        <v>74</v>
      </c>
      <c r="O440" s="12">
        <v>281.7</v>
      </c>
      <c r="P440" s="13">
        <f>O440/8</f>
        <v>35.2125</v>
      </c>
      <c r="Q440" s="13">
        <v>85.8</v>
      </c>
      <c r="R440" s="13">
        <f>Q440/2</f>
        <v>42.9</v>
      </c>
      <c r="S440" s="13">
        <f>P440+R440</f>
        <v>78.1125</v>
      </c>
      <c r="T440" s="14">
        <v>2</v>
      </c>
    </row>
    <row r="441" spans="1:20" s="21" customFormat="1" ht="24" customHeight="1">
      <c r="A441" s="5">
        <v>439</v>
      </c>
      <c r="B441" s="10" t="s">
        <v>1769</v>
      </c>
      <c r="C441" s="11" t="s">
        <v>73</v>
      </c>
      <c r="D441" s="10" t="s">
        <v>1761</v>
      </c>
      <c r="E441" s="11" t="s">
        <v>63</v>
      </c>
      <c r="F441" s="12" t="s">
        <v>1584</v>
      </c>
      <c r="G441" s="12">
        <v>9</v>
      </c>
      <c r="H441" s="12" t="s">
        <v>1785</v>
      </c>
      <c r="I441" s="12" t="s">
        <v>1786</v>
      </c>
      <c r="J441" s="10" t="s">
        <v>1585</v>
      </c>
      <c r="K441" s="12">
        <v>70.3</v>
      </c>
      <c r="L441" s="12">
        <v>74</v>
      </c>
      <c r="M441" s="12">
        <v>72</v>
      </c>
      <c r="N441" s="12">
        <v>79</v>
      </c>
      <c r="O441" s="12">
        <v>295.3</v>
      </c>
      <c r="P441" s="13">
        <f>O441/8</f>
        <v>36.9125</v>
      </c>
      <c r="Q441" s="13">
        <v>81.4</v>
      </c>
      <c r="R441" s="13">
        <f>Q441/2</f>
        <v>40.7</v>
      </c>
      <c r="S441" s="13">
        <f>P441+R441</f>
        <v>77.61250000000001</v>
      </c>
      <c r="T441" s="14">
        <v>3</v>
      </c>
    </row>
    <row r="442" spans="1:20" s="21" customFormat="1" ht="24" customHeight="1">
      <c r="A442" s="5">
        <v>440</v>
      </c>
      <c r="B442" s="10" t="s">
        <v>1769</v>
      </c>
      <c r="C442" s="11" t="s">
        <v>73</v>
      </c>
      <c r="D442" s="10" t="s">
        <v>1761</v>
      </c>
      <c r="E442" s="11" t="s">
        <v>63</v>
      </c>
      <c r="F442" s="12" t="s">
        <v>1584</v>
      </c>
      <c r="G442" s="12">
        <v>9</v>
      </c>
      <c r="H442" s="12" t="s">
        <v>1787</v>
      </c>
      <c r="I442" s="12" t="s">
        <v>1788</v>
      </c>
      <c r="J442" s="10" t="s">
        <v>1585</v>
      </c>
      <c r="K442" s="12">
        <v>56.1</v>
      </c>
      <c r="L442" s="12">
        <v>65</v>
      </c>
      <c r="M442" s="12">
        <v>69</v>
      </c>
      <c r="N442" s="12">
        <v>84</v>
      </c>
      <c r="O442" s="12">
        <v>274.1</v>
      </c>
      <c r="P442" s="13">
        <f>O442/8</f>
        <v>34.2625</v>
      </c>
      <c r="Q442" s="13">
        <v>85.4</v>
      </c>
      <c r="R442" s="13">
        <f>Q442/2</f>
        <v>42.7</v>
      </c>
      <c r="S442" s="13">
        <f>P442+R442</f>
        <v>76.9625</v>
      </c>
      <c r="T442" s="14">
        <v>4</v>
      </c>
    </row>
    <row r="443" spans="1:20" s="21" customFormat="1" ht="24" customHeight="1">
      <c r="A443" s="5">
        <v>441</v>
      </c>
      <c r="B443" s="10" t="s">
        <v>1769</v>
      </c>
      <c r="C443" s="11" t="s">
        <v>73</v>
      </c>
      <c r="D443" s="10" t="s">
        <v>1761</v>
      </c>
      <c r="E443" s="11" t="s">
        <v>63</v>
      </c>
      <c r="F443" s="12" t="s">
        <v>1584</v>
      </c>
      <c r="G443" s="12">
        <v>9</v>
      </c>
      <c r="H443" s="12" t="s">
        <v>1789</v>
      </c>
      <c r="I443" s="12" t="s">
        <v>1790</v>
      </c>
      <c r="J443" s="10" t="s">
        <v>1585</v>
      </c>
      <c r="K443" s="12">
        <v>59.5</v>
      </c>
      <c r="L443" s="12">
        <v>69</v>
      </c>
      <c r="M443" s="12">
        <v>72</v>
      </c>
      <c r="N443" s="12">
        <v>73</v>
      </c>
      <c r="O443" s="12">
        <v>273.5</v>
      </c>
      <c r="P443" s="13">
        <f>O443/8</f>
        <v>34.1875</v>
      </c>
      <c r="Q443" s="13">
        <v>84.8</v>
      </c>
      <c r="R443" s="13">
        <f>Q443/2</f>
        <v>42.4</v>
      </c>
      <c r="S443" s="13">
        <f>P443+R443</f>
        <v>76.5875</v>
      </c>
      <c r="T443" s="14">
        <v>5</v>
      </c>
    </row>
    <row r="444" spans="1:20" s="21" customFormat="1" ht="24" customHeight="1">
      <c r="A444" s="5">
        <v>442</v>
      </c>
      <c r="B444" s="10" t="s">
        <v>1769</v>
      </c>
      <c r="C444" s="11" t="s">
        <v>73</v>
      </c>
      <c r="D444" s="10" t="s">
        <v>1761</v>
      </c>
      <c r="E444" s="11" t="s">
        <v>63</v>
      </c>
      <c r="F444" s="12" t="s">
        <v>1584</v>
      </c>
      <c r="G444" s="12">
        <v>9</v>
      </c>
      <c r="H444" s="12" t="s">
        <v>1791</v>
      </c>
      <c r="I444" s="12" t="s">
        <v>1792</v>
      </c>
      <c r="J444" s="10" t="s">
        <v>1585</v>
      </c>
      <c r="K444" s="12">
        <v>69.1</v>
      </c>
      <c r="L444" s="12">
        <v>74</v>
      </c>
      <c r="M444" s="12">
        <v>65</v>
      </c>
      <c r="N444" s="12">
        <v>79</v>
      </c>
      <c r="O444" s="12">
        <v>287.1</v>
      </c>
      <c r="P444" s="13">
        <f>O444/8</f>
        <v>35.8875</v>
      </c>
      <c r="Q444" s="13">
        <v>81.4</v>
      </c>
      <c r="R444" s="13">
        <f>Q444/2</f>
        <v>40.7</v>
      </c>
      <c r="S444" s="13">
        <f>P444+R444</f>
        <v>76.5875</v>
      </c>
      <c r="T444" s="14">
        <v>6</v>
      </c>
    </row>
    <row r="445" spans="1:20" s="21" customFormat="1" ht="24" customHeight="1">
      <c r="A445" s="5">
        <v>443</v>
      </c>
      <c r="B445" s="10" t="s">
        <v>1769</v>
      </c>
      <c r="C445" s="11" t="s">
        <v>73</v>
      </c>
      <c r="D445" s="10" t="s">
        <v>1761</v>
      </c>
      <c r="E445" s="11" t="s">
        <v>63</v>
      </c>
      <c r="F445" s="12" t="s">
        <v>1584</v>
      </c>
      <c r="G445" s="12">
        <v>9</v>
      </c>
      <c r="H445" s="12" t="s">
        <v>1793</v>
      </c>
      <c r="I445" s="12" t="s">
        <v>1794</v>
      </c>
      <c r="J445" s="10" t="s">
        <v>1585</v>
      </c>
      <c r="K445" s="12">
        <v>50.8</v>
      </c>
      <c r="L445" s="12">
        <v>67</v>
      </c>
      <c r="M445" s="12">
        <v>71.5</v>
      </c>
      <c r="N445" s="12">
        <v>80</v>
      </c>
      <c r="O445" s="12">
        <v>269.3</v>
      </c>
      <c r="P445" s="13">
        <f>O445/8</f>
        <v>33.6625</v>
      </c>
      <c r="Q445" s="13">
        <v>84.3</v>
      </c>
      <c r="R445" s="13">
        <f>Q445/2</f>
        <v>42.15</v>
      </c>
      <c r="S445" s="13">
        <f>P445+R445</f>
        <v>75.8125</v>
      </c>
      <c r="T445" s="14">
        <v>7</v>
      </c>
    </row>
    <row r="446" spans="1:20" s="21" customFormat="1" ht="24" customHeight="1">
      <c r="A446" s="5">
        <v>444</v>
      </c>
      <c r="B446" s="10" t="s">
        <v>1769</v>
      </c>
      <c r="C446" s="11" t="s">
        <v>73</v>
      </c>
      <c r="D446" s="10" t="s">
        <v>1761</v>
      </c>
      <c r="E446" s="11" t="s">
        <v>63</v>
      </c>
      <c r="F446" s="12" t="s">
        <v>1584</v>
      </c>
      <c r="G446" s="12">
        <v>9</v>
      </c>
      <c r="H446" s="12" t="s">
        <v>1795</v>
      </c>
      <c r="I446" s="12" t="s">
        <v>1796</v>
      </c>
      <c r="J446" s="10" t="s">
        <v>1585</v>
      </c>
      <c r="K446" s="12">
        <v>46.5</v>
      </c>
      <c r="L446" s="12">
        <v>66</v>
      </c>
      <c r="M446" s="12">
        <v>67.5</v>
      </c>
      <c r="N446" s="12">
        <v>76</v>
      </c>
      <c r="O446" s="12">
        <v>256</v>
      </c>
      <c r="P446" s="13">
        <f>O446/8</f>
        <v>32</v>
      </c>
      <c r="Q446" s="13">
        <v>86.8</v>
      </c>
      <c r="R446" s="13">
        <f>Q446/2</f>
        <v>43.4</v>
      </c>
      <c r="S446" s="13">
        <f>P446+R446</f>
        <v>75.4</v>
      </c>
      <c r="T446" s="14">
        <v>8</v>
      </c>
    </row>
    <row r="447" spans="1:20" s="21" customFormat="1" ht="24" customHeight="1">
      <c r="A447" s="5">
        <v>445</v>
      </c>
      <c r="B447" s="10" t="s">
        <v>1769</v>
      </c>
      <c r="C447" s="11" t="s">
        <v>73</v>
      </c>
      <c r="D447" s="10" t="s">
        <v>1761</v>
      </c>
      <c r="E447" s="11" t="s">
        <v>63</v>
      </c>
      <c r="F447" s="12" t="s">
        <v>1584</v>
      </c>
      <c r="G447" s="12">
        <v>9</v>
      </c>
      <c r="H447" s="12" t="s">
        <v>1797</v>
      </c>
      <c r="I447" s="12" t="s">
        <v>1798</v>
      </c>
      <c r="J447" s="10" t="s">
        <v>1585</v>
      </c>
      <c r="K447" s="12">
        <v>53.6</v>
      </c>
      <c r="L447" s="12">
        <v>65</v>
      </c>
      <c r="M447" s="12">
        <v>71</v>
      </c>
      <c r="N447" s="12">
        <v>70</v>
      </c>
      <c r="O447" s="12">
        <v>259.6</v>
      </c>
      <c r="P447" s="13">
        <f>O447/8</f>
        <v>32.45</v>
      </c>
      <c r="Q447" s="13">
        <v>83.8</v>
      </c>
      <c r="R447" s="13">
        <f>Q447/2</f>
        <v>41.9</v>
      </c>
      <c r="S447" s="13">
        <f>P447+R447</f>
        <v>74.35</v>
      </c>
      <c r="T447" s="14">
        <v>9</v>
      </c>
    </row>
    <row r="448" spans="1:20" s="21" customFormat="1" ht="24" customHeight="1">
      <c r="A448" s="5">
        <v>446</v>
      </c>
      <c r="B448" s="10" t="s">
        <v>1769</v>
      </c>
      <c r="C448" s="11" t="s">
        <v>73</v>
      </c>
      <c r="D448" s="10" t="s">
        <v>1799</v>
      </c>
      <c r="E448" s="11" t="s">
        <v>64</v>
      </c>
      <c r="F448" s="12" t="s">
        <v>1584</v>
      </c>
      <c r="G448" s="12">
        <v>2</v>
      </c>
      <c r="H448" s="12" t="s">
        <v>1800</v>
      </c>
      <c r="I448" s="12" t="s">
        <v>1801</v>
      </c>
      <c r="J448" s="10" t="s">
        <v>1585</v>
      </c>
      <c r="K448" s="12">
        <v>54.5</v>
      </c>
      <c r="L448" s="12">
        <v>68</v>
      </c>
      <c r="M448" s="12">
        <v>73</v>
      </c>
      <c r="N448" s="12">
        <v>76</v>
      </c>
      <c r="O448" s="12">
        <v>271.5</v>
      </c>
      <c r="P448" s="13">
        <f>O448/8</f>
        <v>33.9375</v>
      </c>
      <c r="Q448" s="13">
        <v>85.4</v>
      </c>
      <c r="R448" s="13">
        <f>Q448/2</f>
        <v>42.7</v>
      </c>
      <c r="S448" s="13">
        <f>P448+R448</f>
        <v>76.6375</v>
      </c>
      <c r="T448" s="14">
        <v>1</v>
      </c>
    </row>
    <row r="449" spans="1:20" s="21" customFormat="1" ht="24" customHeight="1">
      <c r="A449" s="5">
        <v>447</v>
      </c>
      <c r="B449" s="10" t="s">
        <v>1769</v>
      </c>
      <c r="C449" s="11" t="s">
        <v>73</v>
      </c>
      <c r="D449" s="10" t="s">
        <v>1799</v>
      </c>
      <c r="E449" s="11" t="s">
        <v>64</v>
      </c>
      <c r="F449" s="12" t="s">
        <v>1584</v>
      </c>
      <c r="G449" s="12">
        <v>2</v>
      </c>
      <c r="H449" s="12" t="s">
        <v>1802</v>
      </c>
      <c r="I449" s="12" t="s">
        <v>1803</v>
      </c>
      <c r="J449" s="10" t="s">
        <v>1585</v>
      </c>
      <c r="K449" s="12">
        <v>69</v>
      </c>
      <c r="L449" s="12">
        <v>74</v>
      </c>
      <c r="M449" s="12">
        <v>60</v>
      </c>
      <c r="N449" s="12">
        <v>79</v>
      </c>
      <c r="O449" s="12">
        <v>282</v>
      </c>
      <c r="P449" s="13">
        <f>O449/8</f>
        <v>35.25</v>
      </c>
      <c r="Q449" s="13">
        <v>82</v>
      </c>
      <c r="R449" s="13">
        <f>Q449/2</f>
        <v>41</v>
      </c>
      <c r="S449" s="13">
        <f>P449+R449</f>
        <v>76.25</v>
      </c>
      <c r="T449" s="14">
        <v>2</v>
      </c>
    </row>
    <row r="450" spans="1:20" s="21" customFormat="1" ht="24" customHeight="1">
      <c r="A450" s="5">
        <v>448</v>
      </c>
      <c r="B450" s="10" t="s">
        <v>1769</v>
      </c>
      <c r="C450" s="11" t="s">
        <v>73</v>
      </c>
      <c r="D450" s="10" t="s">
        <v>1804</v>
      </c>
      <c r="E450" s="11" t="s">
        <v>74</v>
      </c>
      <c r="F450" s="12" t="s">
        <v>1584</v>
      </c>
      <c r="G450" s="12">
        <v>4</v>
      </c>
      <c r="H450" s="12" t="s">
        <v>1805</v>
      </c>
      <c r="I450" s="12" t="s">
        <v>1806</v>
      </c>
      <c r="J450" s="10" t="s">
        <v>1585</v>
      </c>
      <c r="K450" s="12">
        <v>60.1</v>
      </c>
      <c r="L450" s="12">
        <v>72</v>
      </c>
      <c r="M450" s="12">
        <v>70</v>
      </c>
      <c r="N450" s="12">
        <v>73</v>
      </c>
      <c r="O450" s="12">
        <v>275.1</v>
      </c>
      <c r="P450" s="13">
        <f>O450/8</f>
        <v>34.3875</v>
      </c>
      <c r="Q450" s="13">
        <v>78</v>
      </c>
      <c r="R450" s="13">
        <f>Q450/2</f>
        <v>39</v>
      </c>
      <c r="S450" s="13">
        <f>P450+R450</f>
        <v>73.3875</v>
      </c>
      <c r="T450" s="14">
        <v>1</v>
      </c>
    </row>
    <row r="451" spans="1:20" s="21" customFormat="1" ht="24" customHeight="1">
      <c r="A451" s="5">
        <v>449</v>
      </c>
      <c r="B451" s="10" t="s">
        <v>1769</v>
      </c>
      <c r="C451" s="11" t="s">
        <v>73</v>
      </c>
      <c r="D451" s="10" t="s">
        <v>1804</v>
      </c>
      <c r="E451" s="11" t="s">
        <v>74</v>
      </c>
      <c r="F451" s="12" t="s">
        <v>1584</v>
      </c>
      <c r="G451" s="12">
        <v>4</v>
      </c>
      <c r="H451" s="12" t="s">
        <v>1807</v>
      </c>
      <c r="I451" s="12" t="s">
        <v>1808</v>
      </c>
      <c r="J451" s="10" t="s">
        <v>1585</v>
      </c>
      <c r="K451" s="12">
        <v>55.3</v>
      </c>
      <c r="L451" s="12">
        <v>62</v>
      </c>
      <c r="M451" s="12">
        <v>69</v>
      </c>
      <c r="N451" s="12">
        <v>83</v>
      </c>
      <c r="O451" s="12">
        <v>269.3</v>
      </c>
      <c r="P451" s="13">
        <f>O451/8</f>
        <v>33.6625</v>
      </c>
      <c r="Q451" s="13">
        <v>78.6</v>
      </c>
      <c r="R451" s="13">
        <f>Q451/2</f>
        <v>39.3</v>
      </c>
      <c r="S451" s="13">
        <f>P451+R451</f>
        <v>72.9625</v>
      </c>
      <c r="T451" s="14">
        <v>2</v>
      </c>
    </row>
    <row r="452" spans="1:20" s="21" customFormat="1" ht="24" customHeight="1">
      <c r="A452" s="5">
        <v>450</v>
      </c>
      <c r="B452" s="10" t="s">
        <v>1769</v>
      </c>
      <c r="C452" s="11" t="s">
        <v>73</v>
      </c>
      <c r="D452" s="10" t="s">
        <v>1804</v>
      </c>
      <c r="E452" s="11" t="s">
        <v>74</v>
      </c>
      <c r="F452" s="12" t="s">
        <v>1584</v>
      </c>
      <c r="G452" s="12">
        <v>4</v>
      </c>
      <c r="H452" s="12" t="s">
        <v>1809</v>
      </c>
      <c r="I452" s="12" t="s">
        <v>1810</v>
      </c>
      <c r="J452" s="10" t="s">
        <v>1585</v>
      </c>
      <c r="K452" s="12">
        <v>50.5</v>
      </c>
      <c r="L452" s="12">
        <v>58</v>
      </c>
      <c r="M452" s="12">
        <v>60.5</v>
      </c>
      <c r="N452" s="12">
        <v>74</v>
      </c>
      <c r="O452" s="12">
        <v>243</v>
      </c>
      <c r="P452" s="13">
        <f>O452/8</f>
        <v>30.375</v>
      </c>
      <c r="Q452" s="13">
        <v>76.6</v>
      </c>
      <c r="R452" s="13">
        <f>Q452/2</f>
        <v>38.3</v>
      </c>
      <c r="S452" s="13">
        <f>P452+R452</f>
        <v>68.675</v>
      </c>
      <c r="T452" s="14">
        <v>4</v>
      </c>
    </row>
    <row r="453" spans="1:20" s="21" customFormat="1" ht="24" customHeight="1">
      <c r="A453" s="5">
        <v>451</v>
      </c>
      <c r="B453" s="10" t="s">
        <v>1769</v>
      </c>
      <c r="C453" s="11" t="s">
        <v>73</v>
      </c>
      <c r="D453" s="10" t="s">
        <v>1804</v>
      </c>
      <c r="E453" s="11" t="s">
        <v>74</v>
      </c>
      <c r="F453" s="12" t="s">
        <v>1584</v>
      </c>
      <c r="G453" s="12">
        <v>4</v>
      </c>
      <c r="H453" s="12" t="s">
        <v>1811</v>
      </c>
      <c r="I453" s="12" t="s">
        <v>1812</v>
      </c>
      <c r="J453" s="10" t="s">
        <v>1585</v>
      </c>
      <c r="K453" s="12">
        <v>48.6</v>
      </c>
      <c r="L453" s="12">
        <v>68</v>
      </c>
      <c r="M453" s="12">
        <v>62.5</v>
      </c>
      <c r="N453" s="12">
        <v>71</v>
      </c>
      <c r="O453" s="12">
        <v>250.1</v>
      </c>
      <c r="P453" s="13">
        <f>O453/8</f>
        <v>31.2625</v>
      </c>
      <c r="Q453" s="13">
        <v>72.4</v>
      </c>
      <c r="R453" s="13">
        <f>Q453/2</f>
        <v>36.2</v>
      </c>
      <c r="S453" s="13">
        <f>P453+R453</f>
        <v>67.4625</v>
      </c>
      <c r="T453" s="14">
        <v>5</v>
      </c>
    </row>
    <row r="454" spans="1:20" s="21" customFormat="1" ht="24" customHeight="1">
      <c r="A454" s="5">
        <v>452</v>
      </c>
      <c r="B454" s="10" t="s">
        <v>1813</v>
      </c>
      <c r="C454" s="11" t="s">
        <v>75</v>
      </c>
      <c r="D454" s="10" t="s">
        <v>1766</v>
      </c>
      <c r="E454" s="11" t="s">
        <v>62</v>
      </c>
      <c r="F454" s="12" t="s">
        <v>1584</v>
      </c>
      <c r="G454" s="12">
        <v>5</v>
      </c>
      <c r="H454" s="12" t="s">
        <v>1814</v>
      </c>
      <c r="I454" s="12" t="s">
        <v>1815</v>
      </c>
      <c r="J454" s="10" t="s">
        <v>1585</v>
      </c>
      <c r="K454" s="12">
        <v>58</v>
      </c>
      <c r="L454" s="12">
        <v>70</v>
      </c>
      <c r="M454" s="12">
        <v>72.5</v>
      </c>
      <c r="N454" s="12">
        <v>83</v>
      </c>
      <c r="O454" s="12">
        <v>283.5</v>
      </c>
      <c r="P454" s="13">
        <f>O454/8</f>
        <v>35.4375</v>
      </c>
      <c r="Q454" s="13">
        <v>72.6</v>
      </c>
      <c r="R454" s="13">
        <f>Q454/2</f>
        <v>36.3</v>
      </c>
      <c r="S454" s="13">
        <f>P454+R454</f>
        <v>71.7375</v>
      </c>
      <c r="T454" s="14">
        <v>1</v>
      </c>
    </row>
    <row r="455" spans="1:20" s="21" customFormat="1" ht="24" customHeight="1">
      <c r="A455" s="5">
        <v>453</v>
      </c>
      <c r="B455" s="10" t="s">
        <v>1813</v>
      </c>
      <c r="C455" s="11" t="s">
        <v>75</v>
      </c>
      <c r="D455" s="10" t="s">
        <v>1766</v>
      </c>
      <c r="E455" s="11" t="s">
        <v>62</v>
      </c>
      <c r="F455" s="12" t="s">
        <v>1584</v>
      </c>
      <c r="G455" s="12">
        <v>5</v>
      </c>
      <c r="H455" s="12" t="s">
        <v>1816</v>
      </c>
      <c r="I455" s="12" t="s">
        <v>1817</v>
      </c>
      <c r="J455" s="10" t="s">
        <v>1585</v>
      </c>
      <c r="K455" s="12">
        <v>54.3</v>
      </c>
      <c r="L455" s="12">
        <v>67</v>
      </c>
      <c r="M455" s="12">
        <v>52.5</v>
      </c>
      <c r="N455" s="12">
        <v>76</v>
      </c>
      <c r="O455" s="12">
        <v>249.8</v>
      </c>
      <c r="P455" s="13">
        <f>O455/8</f>
        <v>31.225</v>
      </c>
      <c r="Q455" s="13">
        <v>79.8</v>
      </c>
      <c r="R455" s="13">
        <f>Q455/2</f>
        <v>39.9</v>
      </c>
      <c r="S455" s="13">
        <f>P455+R455</f>
        <v>71.125</v>
      </c>
      <c r="T455" s="14">
        <v>2</v>
      </c>
    </row>
    <row r="456" spans="1:20" s="21" customFormat="1" ht="24" customHeight="1">
      <c r="A456" s="5">
        <v>454</v>
      </c>
      <c r="B456" s="10" t="s">
        <v>1813</v>
      </c>
      <c r="C456" s="11" t="s">
        <v>75</v>
      </c>
      <c r="D456" s="10" t="s">
        <v>1766</v>
      </c>
      <c r="E456" s="11" t="s">
        <v>62</v>
      </c>
      <c r="F456" s="12" t="s">
        <v>1584</v>
      </c>
      <c r="G456" s="12">
        <v>5</v>
      </c>
      <c r="H456" s="12" t="s">
        <v>1818</v>
      </c>
      <c r="I456" s="12" t="s">
        <v>1819</v>
      </c>
      <c r="J456" s="10" t="s">
        <v>1585</v>
      </c>
      <c r="K456" s="12">
        <v>53.3</v>
      </c>
      <c r="L456" s="12">
        <v>70</v>
      </c>
      <c r="M456" s="12">
        <v>64.5</v>
      </c>
      <c r="N456" s="12">
        <v>76</v>
      </c>
      <c r="O456" s="12">
        <v>263.8</v>
      </c>
      <c r="P456" s="13">
        <f>O456/8</f>
        <v>32.975</v>
      </c>
      <c r="Q456" s="13">
        <v>75</v>
      </c>
      <c r="R456" s="13">
        <f>Q456/2</f>
        <v>37.5</v>
      </c>
      <c r="S456" s="13">
        <f>P456+R456</f>
        <v>70.475</v>
      </c>
      <c r="T456" s="14">
        <v>3</v>
      </c>
    </row>
    <row r="457" spans="1:20" s="21" customFormat="1" ht="24" customHeight="1">
      <c r="A457" s="5">
        <v>455</v>
      </c>
      <c r="B457" s="10" t="s">
        <v>1813</v>
      </c>
      <c r="C457" s="11" t="s">
        <v>75</v>
      </c>
      <c r="D457" s="10" t="s">
        <v>1766</v>
      </c>
      <c r="E457" s="11" t="s">
        <v>62</v>
      </c>
      <c r="F457" s="12" t="s">
        <v>1584</v>
      </c>
      <c r="G457" s="12">
        <v>5</v>
      </c>
      <c r="H457" s="12" t="s">
        <v>1820</v>
      </c>
      <c r="I457" s="12" t="s">
        <v>1821</v>
      </c>
      <c r="J457" s="10" t="s">
        <v>1585</v>
      </c>
      <c r="K457" s="12">
        <v>55.6</v>
      </c>
      <c r="L457" s="12">
        <v>62</v>
      </c>
      <c r="M457" s="12">
        <v>66</v>
      </c>
      <c r="N457" s="12">
        <v>68</v>
      </c>
      <c r="O457" s="12">
        <v>251.6</v>
      </c>
      <c r="P457" s="13">
        <f>O457/8</f>
        <v>31.45</v>
      </c>
      <c r="Q457" s="13">
        <v>75.2</v>
      </c>
      <c r="R457" s="13">
        <f>Q457/2</f>
        <v>37.6</v>
      </c>
      <c r="S457" s="13">
        <f>P457+R457</f>
        <v>69.05</v>
      </c>
      <c r="T457" s="14">
        <v>4</v>
      </c>
    </row>
    <row r="458" spans="1:20" s="21" customFormat="1" ht="24" customHeight="1">
      <c r="A458" s="5">
        <v>456</v>
      </c>
      <c r="B458" s="10" t="s">
        <v>1813</v>
      </c>
      <c r="C458" s="11" t="s">
        <v>75</v>
      </c>
      <c r="D458" s="10" t="s">
        <v>1766</v>
      </c>
      <c r="E458" s="11" t="s">
        <v>62</v>
      </c>
      <c r="F458" s="12" t="s">
        <v>1584</v>
      </c>
      <c r="G458" s="12">
        <v>5</v>
      </c>
      <c r="H458" s="12" t="s">
        <v>1822</v>
      </c>
      <c r="I458" s="12" t="s">
        <v>1823</v>
      </c>
      <c r="J458" s="10" t="s">
        <v>1585</v>
      </c>
      <c r="K458" s="12">
        <v>53.4</v>
      </c>
      <c r="L458" s="12">
        <v>68</v>
      </c>
      <c r="M458" s="12">
        <v>66</v>
      </c>
      <c r="N458" s="12">
        <v>73</v>
      </c>
      <c r="O458" s="12">
        <v>260.4</v>
      </c>
      <c r="P458" s="13">
        <f>O458/8</f>
        <v>32.55</v>
      </c>
      <c r="Q458" s="13">
        <v>72</v>
      </c>
      <c r="R458" s="13">
        <f>Q458/2</f>
        <v>36</v>
      </c>
      <c r="S458" s="13">
        <f>P458+R458</f>
        <v>68.55</v>
      </c>
      <c r="T458" s="14">
        <v>5</v>
      </c>
    </row>
    <row r="459" spans="1:20" s="21" customFormat="1" ht="24" customHeight="1">
      <c r="A459" s="5">
        <v>457</v>
      </c>
      <c r="B459" s="10" t="s">
        <v>1813</v>
      </c>
      <c r="C459" s="11" t="s">
        <v>75</v>
      </c>
      <c r="D459" s="10" t="s">
        <v>1761</v>
      </c>
      <c r="E459" s="11" t="s">
        <v>63</v>
      </c>
      <c r="F459" s="12" t="s">
        <v>1584</v>
      </c>
      <c r="G459" s="12">
        <v>4</v>
      </c>
      <c r="H459" s="12" t="s">
        <v>1825</v>
      </c>
      <c r="I459" s="12" t="s">
        <v>1826</v>
      </c>
      <c r="J459" s="10" t="s">
        <v>1585</v>
      </c>
      <c r="K459" s="12">
        <v>74.8</v>
      </c>
      <c r="L459" s="12">
        <v>80</v>
      </c>
      <c r="M459" s="12">
        <v>68</v>
      </c>
      <c r="N459" s="12">
        <v>84</v>
      </c>
      <c r="O459" s="12">
        <v>306.8</v>
      </c>
      <c r="P459" s="13">
        <f>O459/8</f>
        <v>38.35</v>
      </c>
      <c r="Q459" s="13">
        <v>75</v>
      </c>
      <c r="R459" s="13">
        <f>Q459/2</f>
        <v>37.5</v>
      </c>
      <c r="S459" s="13">
        <f>P459+R459</f>
        <v>75.85</v>
      </c>
      <c r="T459" s="14">
        <v>1</v>
      </c>
    </row>
    <row r="460" spans="1:20" s="21" customFormat="1" ht="24" customHeight="1">
      <c r="A460" s="5">
        <v>458</v>
      </c>
      <c r="B460" s="10" t="s">
        <v>1813</v>
      </c>
      <c r="C460" s="11" t="s">
        <v>75</v>
      </c>
      <c r="D460" s="10" t="s">
        <v>1761</v>
      </c>
      <c r="E460" s="11" t="s">
        <v>63</v>
      </c>
      <c r="F460" s="12" t="s">
        <v>1584</v>
      </c>
      <c r="G460" s="12">
        <v>4</v>
      </c>
      <c r="H460" s="12" t="s">
        <v>1827</v>
      </c>
      <c r="I460" s="12" t="s">
        <v>1828</v>
      </c>
      <c r="J460" s="10" t="s">
        <v>1585</v>
      </c>
      <c r="K460" s="12">
        <v>53.6</v>
      </c>
      <c r="L460" s="12">
        <v>65</v>
      </c>
      <c r="M460" s="12">
        <v>64.5</v>
      </c>
      <c r="N460" s="12">
        <v>89</v>
      </c>
      <c r="O460" s="12">
        <v>272.1</v>
      </c>
      <c r="P460" s="13">
        <f>O460/8</f>
        <v>34.0125</v>
      </c>
      <c r="Q460" s="13">
        <v>80.8</v>
      </c>
      <c r="R460" s="13">
        <f>Q460/2</f>
        <v>40.4</v>
      </c>
      <c r="S460" s="13">
        <f>P460+R460</f>
        <v>74.4125</v>
      </c>
      <c r="T460" s="14">
        <v>2</v>
      </c>
    </row>
    <row r="461" spans="1:20" s="21" customFormat="1" ht="24" customHeight="1">
      <c r="A461" s="5">
        <v>459</v>
      </c>
      <c r="B461" s="10" t="s">
        <v>1813</v>
      </c>
      <c r="C461" s="11" t="s">
        <v>75</v>
      </c>
      <c r="D461" s="10" t="s">
        <v>1761</v>
      </c>
      <c r="E461" s="11" t="s">
        <v>63</v>
      </c>
      <c r="F461" s="12" t="s">
        <v>1584</v>
      </c>
      <c r="G461" s="12">
        <v>4</v>
      </c>
      <c r="H461" s="12" t="s">
        <v>1829</v>
      </c>
      <c r="I461" s="12" t="s">
        <v>1830</v>
      </c>
      <c r="J461" s="10" t="s">
        <v>1585</v>
      </c>
      <c r="K461" s="12">
        <v>62.8</v>
      </c>
      <c r="L461" s="12">
        <v>63</v>
      </c>
      <c r="M461" s="12">
        <v>66</v>
      </c>
      <c r="N461" s="12">
        <v>71</v>
      </c>
      <c r="O461" s="12">
        <v>262.8</v>
      </c>
      <c r="P461" s="13">
        <f>O461/8</f>
        <v>32.85</v>
      </c>
      <c r="Q461" s="13">
        <v>82.2</v>
      </c>
      <c r="R461" s="13">
        <f>Q461/2</f>
        <v>41.1</v>
      </c>
      <c r="S461" s="13">
        <f>P461+R461</f>
        <v>73.95</v>
      </c>
      <c r="T461" s="14">
        <v>3</v>
      </c>
    </row>
    <row r="462" spans="1:20" s="21" customFormat="1" ht="24" customHeight="1">
      <c r="A462" s="5">
        <v>460</v>
      </c>
      <c r="B462" s="10" t="s">
        <v>1813</v>
      </c>
      <c r="C462" s="11" t="s">
        <v>75</v>
      </c>
      <c r="D462" s="10" t="s">
        <v>1761</v>
      </c>
      <c r="E462" s="11" t="s">
        <v>63</v>
      </c>
      <c r="F462" s="12" t="s">
        <v>1584</v>
      </c>
      <c r="G462" s="12">
        <v>4</v>
      </c>
      <c r="H462" s="12" t="s">
        <v>1831</v>
      </c>
      <c r="I462" s="12" t="s">
        <v>1832</v>
      </c>
      <c r="J462" s="10" t="s">
        <v>1585</v>
      </c>
      <c r="K462" s="12">
        <v>54.1</v>
      </c>
      <c r="L462" s="12">
        <v>65</v>
      </c>
      <c r="M462" s="12">
        <v>67</v>
      </c>
      <c r="N462" s="12">
        <v>82</v>
      </c>
      <c r="O462" s="12">
        <v>268.1</v>
      </c>
      <c r="P462" s="13">
        <f>O462/8</f>
        <v>33.5125</v>
      </c>
      <c r="Q462" s="13">
        <v>77.6</v>
      </c>
      <c r="R462" s="13">
        <f>Q462/2</f>
        <v>38.8</v>
      </c>
      <c r="S462" s="13">
        <f>P462+R462</f>
        <v>72.3125</v>
      </c>
      <c r="T462" s="14">
        <v>4</v>
      </c>
    </row>
    <row r="463" spans="1:20" s="21" customFormat="1" ht="24" customHeight="1">
      <c r="A463" s="5">
        <v>461</v>
      </c>
      <c r="B463" s="10" t="s">
        <v>1813</v>
      </c>
      <c r="C463" s="11" t="s">
        <v>75</v>
      </c>
      <c r="D463" s="10" t="s">
        <v>1804</v>
      </c>
      <c r="E463" s="11" t="s">
        <v>64</v>
      </c>
      <c r="F463" s="12" t="s">
        <v>1584</v>
      </c>
      <c r="G463" s="12">
        <v>4</v>
      </c>
      <c r="H463" s="12" t="s">
        <v>1833</v>
      </c>
      <c r="I463" s="12" t="s">
        <v>1834</v>
      </c>
      <c r="J463" s="10" t="s">
        <v>1585</v>
      </c>
      <c r="K463" s="12">
        <v>58.8</v>
      </c>
      <c r="L463" s="12">
        <v>61</v>
      </c>
      <c r="M463" s="12">
        <v>52.5</v>
      </c>
      <c r="N463" s="12">
        <v>76</v>
      </c>
      <c r="O463" s="12">
        <v>248.3</v>
      </c>
      <c r="P463" s="13">
        <f>O463/8</f>
        <v>31.0375</v>
      </c>
      <c r="Q463" s="13">
        <v>81.6</v>
      </c>
      <c r="R463" s="13">
        <f>Q463/2</f>
        <v>40.8</v>
      </c>
      <c r="S463" s="13">
        <f>P463+R463</f>
        <v>71.8375</v>
      </c>
      <c r="T463" s="14">
        <v>1</v>
      </c>
    </row>
    <row r="464" spans="1:20" s="21" customFormat="1" ht="24" customHeight="1">
      <c r="A464" s="5">
        <v>462</v>
      </c>
      <c r="B464" s="10" t="s">
        <v>1813</v>
      </c>
      <c r="C464" s="11" t="s">
        <v>75</v>
      </c>
      <c r="D464" s="10" t="s">
        <v>1804</v>
      </c>
      <c r="E464" s="11" t="s">
        <v>64</v>
      </c>
      <c r="F464" s="12" t="s">
        <v>1584</v>
      </c>
      <c r="G464" s="12">
        <v>4</v>
      </c>
      <c r="H464" s="12" t="s">
        <v>1835</v>
      </c>
      <c r="I464" s="12" t="s">
        <v>1836</v>
      </c>
      <c r="J464" s="10" t="s">
        <v>1585</v>
      </c>
      <c r="K464" s="12">
        <v>55.6</v>
      </c>
      <c r="L464" s="12">
        <v>65</v>
      </c>
      <c r="M464" s="12">
        <v>56.5</v>
      </c>
      <c r="N464" s="12">
        <v>79</v>
      </c>
      <c r="O464" s="12">
        <v>256.1</v>
      </c>
      <c r="P464" s="13">
        <f>O464/8</f>
        <v>32.0125</v>
      </c>
      <c r="Q464" s="13">
        <v>76.4</v>
      </c>
      <c r="R464" s="13">
        <f>Q464/2</f>
        <v>38.2</v>
      </c>
      <c r="S464" s="13">
        <f>P464+R464</f>
        <v>70.2125</v>
      </c>
      <c r="T464" s="14">
        <v>2</v>
      </c>
    </row>
    <row r="465" spans="1:20" s="21" customFormat="1" ht="24" customHeight="1">
      <c r="A465" s="5">
        <v>463</v>
      </c>
      <c r="B465" s="10" t="s">
        <v>1813</v>
      </c>
      <c r="C465" s="11" t="s">
        <v>75</v>
      </c>
      <c r="D465" s="10" t="s">
        <v>1804</v>
      </c>
      <c r="E465" s="11" t="s">
        <v>64</v>
      </c>
      <c r="F465" s="12" t="s">
        <v>1584</v>
      </c>
      <c r="G465" s="12">
        <v>4</v>
      </c>
      <c r="H465" s="12" t="s">
        <v>1837</v>
      </c>
      <c r="I465" s="12" t="s">
        <v>1838</v>
      </c>
      <c r="J465" s="10" t="s">
        <v>1585</v>
      </c>
      <c r="K465" s="12">
        <v>58.9</v>
      </c>
      <c r="L465" s="12">
        <v>66</v>
      </c>
      <c r="M465" s="12">
        <v>67</v>
      </c>
      <c r="N465" s="12">
        <v>63</v>
      </c>
      <c r="O465" s="12">
        <v>254.9</v>
      </c>
      <c r="P465" s="13">
        <f>O465/8</f>
        <v>31.8625</v>
      </c>
      <c r="Q465" s="13">
        <v>73.8</v>
      </c>
      <c r="R465" s="13">
        <f>Q465/2</f>
        <v>36.9</v>
      </c>
      <c r="S465" s="13">
        <f>P465+R465</f>
        <v>68.7625</v>
      </c>
      <c r="T465" s="14">
        <v>3</v>
      </c>
    </row>
    <row r="466" spans="1:20" s="21" customFormat="1" ht="24" customHeight="1">
      <c r="A466" s="5">
        <v>464</v>
      </c>
      <c r="B466" s="10" t="s">
        <v>1813</v>
      </c>
      <c r="C466" s="11" t="s">
        <v>75</v>
      </c>
      <c r="D466" s="10" t="s">
        <v>1804</v>
      </c>
      <c r="E466" s="11" t="s">
        <v>64</v>
      </c>
      <c r="F466" s="12" t="s">
        <v>1584</v>
      </c>
      <c r="G466" s="12">
        <v>4</v>
      </c>
      <c r="H466" s="12" t="s">
        <v>1839</v>
      </c>
      <c r="I466" s="12" t="s">
        <v>1840</v>
      </c>
      <c r="J466" s="10" t="s">
        <v>1585</v>
      </c>
      <c r="K466" s="12">
        <v>70.1</v>
      </c>
      <c r="L466" s="12">
        <v>65</v>
      </c>
      <c r="M466" s="12">
        <v>65</v>
      </c>
      <c r="N466" s="12">
        <v>64</v>
      </c>
      <c r="O466" s="12">
        <v>264.1</v>
      </c>
      <c r="P466" s="13">
        <f>O466/8</f>
        <v>33.0125</v>
      </c>
      <c r="Q466" s="13">
        <v>68</v>
      </c>
      <c r="R466" s="13">
        <f>Q466/2</f>
        <v>34</v>
      </c>
      <c r="S466" s="13">
        <f>P466+R466</f>
        <v>67.0125</v>
      </c>
      <c r="T466" s="14">
        <v>4</v>
      </c>
    </row>
    <row r="467" spans="1:20" s="21" customFormat="1" ht="24" customHeight="1">
      <c r="A467" s="5">
        <v>465</v>
      </c>
      <c r="B467" s="10" t="s">
        <v>1843</v>
      </c>
      <c r="C467" s="11" t="s">
        <v>76</v>
      </c>
      <c r="D467" s="10" t="s">
        <v>1844</v>
      </c>
      <c r="E467" s="11" t="s">
        <v>62</v>
      </c>
      <c r="F467" s="12" t="s">
        <v>1584</v>
      </c>
      <c r="G467" s="12">
        <v>4</v>
      </c>
      <c r="H467" s="12" t="s">
        <v>1845</v>
      </c>
      <c r="I467" s="12" t="s">
        <v>1846</v>
      </c>
      <c r="J467" s="10" t="s">
        <v>1586</v>
      </c>
      <c r="K467" s="12">
        <v>58.1</v>
      </c>
      <c r="L467" s="12">
        <v>68</v>
      </c>
      <c r="M467" s="12">
        <v>78</v>
      </c>
      <c r="N467" s="12">
        <v>68</v>
      </c>
      <c r="O467" s="12">
        <v>272.1</v>
      </c>
      <c r="P467" s="13">
        <f>O467/8</f>
        <v>34.0125</v>
      </c>
      <c r="Q467" s="13">
        <v>84.4</v>
      </c>
      <c r="R467" s="13">
        <f>Q467/2</f>
        <v>42.2</v>
      </c>
      <c r="S467" s="13">
        <f>P467+R467</f>
        <v>76.2125</v>
      </c>
      <c r="T467" s="14">
        <v>1</v>
      </c>
    </row>
    <row r="468" spans="1:20" s="21" customFormat="1" ht="24" customHeight="1">
      <c r="A468" s="5">
        <v>466</v>
      </c>
      <c r="B468" s="10" t="s">
        <v>1843</v>
      </c>
      <c r="C468" s="11" t="s">
        <v>76</v>
      </c>
      <c r="D468" s="10" t="s">
        <v>1844</v>
      </c>
      <c r="E468" s="11" t="s">
        <v>62</v>
      </c>
      <c r="F468" s="12" t="s">
        <v>1584</v>
      </c>
      <c r="G468" s="12">
        <v>4</v>
      </c>
      <c r="H468" s="12" t="s">
        <v>1847</v>
      </c>
      <c r="I468" s="12" t="s">
        <v>1848</v>
      </c>
      <c r="J468" s="10" t="s">
        <v>1586</v>
      </c>
      <c r="K468" s="12">
        <v>53.3</v>
      </c>
      <c r="L468" s="12">
        <v>64</v>
      </c>
      <c r="M468" s="12">
        <v>76.5</v>
      </c>
      <c r="N468" s="12">
        <v>76</v>
      </c>
      <c r="O468" s="12">
        <v>269.8</v>
      </c>
      <c r="P468" s="13">
        <f>O468/8</f>
        <v>33.725</v>
      </c>
      <c r="Q468" s="13">
        <v>81.8</v>
      </c>
      <c r="R468" s="13">
        <f>Q468/2</f>
        <v>40.9</v>
      </c>
      <c r="S468" s="13">
        <f>P468+R468</f>
        <v>74.625</v>
      </c>
      <c r="T468" s="14">
        <v>2</v>
      </c>
    </row>
    <row r="469" spans="1:20" s="21" customFormat="1" ht="24" customHeight="1">
      <c r="A469" s="5">
        <v>467</v>
      </c>
      <c r="B469" s="10" t="s">
        <v>1843</v>
      </c>
      <c r="C469" s="11" t="s">
        <v>76</v>
      </c>
      <c r="D469" s="10" t="s">
        <v>1844</v>
      </c>
      <c r="E469" s="11" t="s">
        <v>62</v>
      </c>
      <c r="F469" s="12" t="s">
        <v>1584</v>
      </c>
      <c r="G469" s="12">
        <v>4</v>
      </c>
      <c r="H469" s="12" t="s">
        <v>1849</v>
      </c>
      <c r="I469" s="12" t="s">
        <v>1850</v>
      </c>
      <c r="J469" s="10" t="s">
        <v>1586</v>
      </c>
      <c r="K469" s="12">
        <v>45.3</v>
      </c>
      <c r="L469" s="12">
        <v>60</v>
      </c>
      <c r="M469" s="12">
        <v>72.5</v>
      </c>
      <c r="N469" s="12">
        <v>81</v>
      </c>
      <c r="O469" s="12">
        <v>258.8</v>
      </c>
      <c r="P469" s="13">
        <f>O469/8</f>
        <v>32.35</v>
      </c>
      <c r="Q469" s="13">
        <v>83.2</v>
      </c>
      <c r="R469" s="13">
        <f>Q469/2</f>
        <v>41.6</v>
      </c>
      <c r="S469" s="13">
        <f>P469+R469</f>
        <v>73.95</v>
      </c>
      <c r="T469" s="14">
        <v>3</v>
      </c>
    </row>
    <row r="470" spans="1:20" s="21" customFormat="1" ht="24" customHeight="1">
      <c r="A470" s="5">
        <v>468</v>
      </c>
      <c r="B470" s="10" t="s">
        <v>1843</v>
      </c>
      <c r="C470" s="11" t="s">
        <v>76</v>
      </c>
      <c r="D470" s="10" t="s">
        <v>1844</v>
      </c>
      <c r="E470" s="11" t="s">
        <v>62</v>
      </c>
      <c r="F470" s="12" t="s">
        <v>1584</v>
      </c>
      <c r="G470" s="12">
        <v>4</v>
      </c>
      <c r="H470" s="12" t="s">
        <v>1851</v>
      </c>
      <c r="I470" s="12" t="s">
        <v>1852</v>
      </c>
      <c r="J470" s="10" t="s">
        <v>1586</v>
      </c>
      <c r="K470" s="12">
        <v>43.4</v>
      </c>
      <c r="L470" s="12">
        <v>60</v>
      </c>
      <c r="M470" s="12">
        <v>76</v>
      </c>
      <c r="N470" s="12">
        <v>62</v>
      </c>
      <c r="O470" s="12">
        <v>241.4</v>
      </c>
      <c r="P470" s="13">
        <f>O470/8</f>
        <v>30.175</v>
      </c>
      <c r="Q470" s="13">
        <v>81.8</v>
      </c>
      <c r="R470" s="13">
        <f>Q470/2</f>
        <v>40.9</v>
      </c>
      <c r="S470" s="13">
        <f>P470+R470</f>
        <v>71.075</v>
      </c>
      <c r="T470" s="14">
        <v>4</v>
      </c>
    </row>
    <row r="471" spans="1:20" s="21" customFormat="1" ht="24" customHeight="1">
      <c r="A471" s="5">
        <v>469</v>
      </c>
      <c r="B471" s="10" t="s">
        <v>1843</v>
      </c>
      <c r="C471" s="11" t="s">
        <v>76</v>
      </c>
      <c r="D471" s="10" t="s">
        <v>1853</v>
      </c>
      <c r="E471" s="11" t="s">
        <v>63</v>
      </c>
      <c r="F471" s="12" t="s">
        <v>1584</v>
      </c>
      <c r="G471" s="12">
        <v>1</v>
      </c>
      <c r="H471" s="12" t="s">
        <v>1854</v>
      </c>
      <c r="I471" s="12" t="s">
        <v>1855</v>
      </c>
      <c r="J471" s="10" t="s">
        <v>1586</v>
      </c>
      <c r="K471" s="12">
        <v>63.7</v>
      </c>
      <c r="L471" s="12">
        <v>64</v>
      </c>
      <c r="M471" s="12">
        <v>66.5</v>
      </c>
      <c r="N471" s="12">
        <v>72</v>
      </c>
      <c r="O471" s="12">
        <v>266.2</v>
      </c>
      <c r="P471" s="13">
        <f>O471/8</f>
        <v>33.275</v>
      </c>
      <c r="Q471" s="13">
        <v>79.2</v>
      </c>
      <c r="R471" s="13">
        <f>Q471/2</f>
        <v>39.6</v>
      </c>
      <c r="S471" s="13">
        <f>P471+R471</f>
        <v>72.875</v>
      </c>
      <c r="T471" s="14">
        <v>1</v>
      </c>
    </row>
    <row r="472" spans="1:20" s="21" customFormat="1" ht="24" customHeight="1">
      <c r="A472" s="5">
        <v>470</v>
      </c>
      <c r="B472" s="10" t="s">
        <v>1843</v>
      </c>
      <c r="C472" s="11" t="s">
        <v>76</v>
      </c>
      <c r="D472" s="10" t="s">
        <v>1804</v>
      </c>
      <c r="E472" s="11" t="s">
        <v>64</v>
      </c>
      <c r="F472" s="12" t="s">
        <v>1584</v>
      </c>
      <c r="G472" s="12">
        <v>4</v>
      </c>
      <c r="H472" s="12" t="s">
        <v>1856</v>
      </c>
      <c r="I472" s="12" t="s">
        <v>1857</v>
      </c>
      <c r="J472" s="10" t="s">
        <v>1586</v>
      </c>
      <c r="K472" s="12">
        <v>51.5</v>
      </c>
      <c r="L472" s="12">
        <v>68</v>
      </c>
      <c r="M472" s="12">
        <v>80.5</v>
      </c>
      <c r="N472" s="12">
        <v>83</v>
      </c>
      <c r="O472" s="12">
        <v>283</v>
      </c>
      <c r="P472" s="13">
        <f>O472/8</f>
        <v>35.375</v>
      </c>
      <c r="Q472" s="13">
        <v>80.8</v>
      </c>
      <c r="R472" s="13">
        <f>Q472/2</f>
        <v>40.4</v>
      </c>
      <c r="S472" s="13">
        <f>P472+R472</f>
        <v>75.775</v>
      </c>
      <c r="T472" s="14">
        <v>1</v>
      </c>
    </row>
    <row r="473" spans="1:20" s="21" customFormat="1" ht="24" customHeight="1">
      <c r="A473" s="5">
        <v>471</v>
      </c>
      <c r="B473" s="10" t="s">
        <v>1843</v>
      </c>
      <c r="C473" s="11" t="s">
        <v>76</v>
      </c>
      <c r="D473" s="10" t="s">
        <v>1804</v>
      </c>
      <c r="E473" s="11" t="s">
        <v>64</v>
      </c>
      <c r="F473" s="12" t="s">
        <v>1584</v>
      </c>
      <c r="G473" s="12">
        <v>4</v>
      </c>
      <c r="H473" s="12" t="s">
        <v>1858</v>
      </c>
      <c r="I473" s="12" t="s">
        <v>1859</v>
      </c>
      <c r="J473" s="10" t="s">
        <v>1586</v>
      </c>
      <c r="K473" s="12">
        <v>57.6</v>
      </c>
      <c r="L473" s="12">
        <v>65</v>
      </c>
      <c r="M473" s="12">
        <v>67.5</v>
      </c>
      <c r="N473" s="12">
        <v>79</v>
      </c>
      <c r="O473" s="12">
        <v>269.1</v>
      </c>
      <c r="P473" s="13">
        <f>O473/8</f>
        <v>33.6375</v>
      </c>
      <c r="Q473" s="13">
        <v>82</v>
      </c>
      <c r="R473" s="13">
        <f>Q473/2</f>
        <v>41</v>
      </c>
      <c r="S473" s="13">
        <f>P473+R473</f>
        <v>74.6375</v>
      </c>
      <c r="T473" s="14">
        <v>2</v>
      </c>
    </row>
    <row r="474" spans="1:20" s="21" customFormat="1" ht="24" customHeight="1">
      <c r="A474" s="5">
        <v>472</v>
      </c>
      <c r="B474" s="10" t="s">
        <v>1843</v>
      </c>
      <c r="C474" s="11" t="s">
        <v>76</v>
      </c>
      <c r="D474" s="10" t="s">
        <v>1804</v>
      </c>
      <c r="E474" s="11" t="s">
        <v>64</v>
      </c>
      <c r="F474" s="12" t="s">
        <v>1584</v>
      </c>
      <c r="G474" s="12">
        <v>4</v>
      </c>
      <c r="H474" s="12" t="s">
        <v>1860</v>
      </c>
      <c r="I474" s="12" t="s">
        <v>1861</v>
      </c>
      <c r="J474" s="10" t="s">
        <v>1586</v>
      </c>
      <c r="K474" s="12">
        <v>56.8</v>
      </c>
      <c r="L474" s="12">
        <v>73</v>
      </c>
      <c r="M474" s="12">
        <v>69.5</v>
      </c>
      <c r="N474" s="12">
        <v>73</v>
      </c>
      <c r="O474" s="12">
        <v>272.3</v>
      </c>
      <c r="P474" s="13">
        <f>O474/8</f>
        <v>34.0375</v>
      </c>
      <c r="Q474" s="13">
        <v>80</v>
      </c>
      <c r="R474" s="13">
        <f>Q474/2</f>
        <v>40</v>
      </c>
      <c r="S474" s="13">
        <f>P474+R474</f>
        <v>74.0375</v>
      </c>
      <c r="T474" s="14">
        <v>3</v>
      </c>
    </row>
    <row r="475" spans="1:20" s="21" customFormat="1" ht="24" customHeight="1">
      <c r="A475" s="5">
        <v>473</v>
      </c>
      <c r="B475" s="10" t="s">
        <v>1843</v>
      </c>
      <c r="C475" s="11" t="s">
        <v>76</v>
      </c>
      <c r="D475" s="10" t="s">
        <v>1804</v>
      </c>
      <c r="E475" s="11" t="s">
        <v>64</v>
      </c>
      <c r="F475" s="12" t="s">
        <v>1584</v>
      </c>
      <c r="G475" s="12">
        <v>4</v>
      </c>
      <c r="H475" s="12" t="s">
        <v>1862</v>
      </c>
      <c r="I475" s="12" t="s">
        <v>1863</v>
      </c>
      <c r="J475" s="10" t="s">
        <v>1586</v>
      </c>
      <c r="K475" s="12">
        <v>67.6</v>
      </c>
      <c r="L475" s="12">
        <v>65</v>
      </c>
      <c r="M475" s="12">
        <v>71.5</v>
      </c>
      <c r="N475" s="12">
        <v>67</v>
      </c>
      <c r="O475" s="12">
        <v>271.1</v>
      </c>
      <c r="P475" s="13">
        <f>O475/8</f>
        <v>33.8875</v>
      </c>
      <c r="Q475" s="13">
        <v>79</v>
      </c>
      <c r="R475" s="13">
        <f>Q475/2</f>
        <v>39.5</v>
      </c>
      <c r="S475" s="13">
        <f>P475+R475</f>
        <v>73.3875</v>
      </c>
      <c r="T475" s="14">
        <v>4</v>
      </c>
    </row>
    <row r="476" spans="1:20" s="21" customFormat="1" ht="24" customHeight="1">
      <c r="A476" s="5">
        <v>474</v>
      </c>
      <c r="B476" s="10" t="s">
        <v>1864</v>
      </c>
      <c r="C476" s="11" t="s">
        <v>77</v>
      </c>
      <c r="D476" s="10" t="s">
        <v>1766</v>
      </c>
      <c r="E476" s="11" t="s">
        <v>62</v>
      </c>
      <c r="F476" s="12" t="s">
        <v>1584</v>
      </c>
      <c r="G476" s="12">
        <v>5</v>
      </c>
      <c r="H476" s="12" t="s">
        <v>1865</v>
      </c>
      <c r="I476" s="12" t="s">
        <v>1866</v>
      </c>
      <c r="J476" s="10" t="s">
        <v>1585</v>
      </c>
      <c r="K476" s="12">
        <v>73.7</v>
      </c>
      <c r="L476" s="12">
        <v>79</v>
      </c>
      <c r="M476" s="12">
        <v>62.5</v>
      </c>
      <c r="N476" s="12">
        <v>85</v>
      </c>
      <c r="O476" s="12">
        <v>300.2</v>
      </c>
      <c r="P476" s="13">
        <f>O476/8</f>
        <v>37.525</v>
      </c>
      <c r="Q476" s="13">
        <v>75.2</v>
      </c>
      <c r="R476" s="13">
        <f>Q476/2</f>
        <v>37.6</v>
      </c>
      <c r="S476" s="13">
        <f>P476+R476</f>
        <v>75.125</v>
      </c>
      <c r="T476" s="14">
        <v>1</v>
      </c>
    </row>
    <row r="477" spans="1:20" s="21" customFormat="1" ht="24" customHeight="1">
      <c r="A477" s="5">
        <v>475</v>
      </c>
      <c r="B477" s="10" t="s">
        <v>1864</v>
      </c>
      <c r="C477" s="11" t="s">
        <v>77</v>
      </c>
      <c r="D477" s="10" t="s">
        <v>1766</v>
      </c>
      <c r="E477" s="11" t="s">
        <v>62</v>
      </c>
      <c r="F477" s="12" t="s">
        <v>1584</v>
      </c>
      <c r="G477" s="12">
        <v>5</v>
      </c>
      <c r="H477" s="12" t="s">
        <v>1867</v>
      </c>
      <c r="I477" s="12" t="s">
        <v>1868</v>
      </c>
      <c r="J477" s="10" t="s">
        <v>1585</v>
      </c>
      <c r="K477" s="12">
        <v>59.2</v>
      </c>
      <c r="L477" s="12">
        <v>64</v>
      </c>
      <c r="M477" s="12">
        <v>64</v>
      </c>
      <c r="N477" s="12">
        <v>82</v>
      </c>
      <c r="O477" s="12">
        <v>269.2</v>
      </c>
      <c r="P477" s="13">
        <f>O477/8</f>
        <v>33.65</v>
      </c>
      <c r="Q477" s="13">
        <v>73.2</v>
      </c>
      <c r="R477" s="13">
        <f>Q477/2</f>
        <v>36.6</v>
      </c>
      <c r="S477" s="13">
        <f>P477+R477</f>
        <v>70.25</v>
      </c>
      <c r="T477" s="14">
        <v>2</v>
      </c>
    </row>
    <row r="478" spans="1:20" s="21" customFormat="1" ht="24" customHeight="1">
      <c r="A478" s="5">
        <v>476</v>
      </c>
      <c r="B478" s="10" t="s">
        <v>1864</v>
      </c>
      <c r="C478" s="11" t="s">
        <v>77</v>
      </c>
      <c r="D478" s="10" t="s">
        <v>1766</v>
      </c>
      <c r="E478" s="11" t="s">
        <v>62</v>
      </c>
      <c r="F478" s="12" t="s">
        <v>1584</v>
      </c>
      <c r="G478" s="12">
        <v>5</v>
      </c>
      <c r="H478" s="12" t="s">
        <v>1869</v>
      </c>
      <c r="I478" s="12" t="s">
        <v>1870</v>
      </c>
      <c r="J478" s="10" t="s">
        <v>1585</v>
      </c>
      <c r="K478" s="12">
        <v>41.5</v>
      </c>
      <c r="L478" s="12">
        <v>75</v>
      </c>
      <c r="M478" s="12">
        <v>67.5</v>
      </c>
      <c r="N478" s="12">
        <v>71</v>
      </c>
      <c r="O478" s="12">
        <v>255</v>
      </c>
      <c r="P478" s="13">
        <f>O478/8</f>
        <v>31.875</v>
      </c>
      <c r="Q478" s="13">
        <v>75.4</v>
      </c>
      <c r="R478" s="13">
        <f>Q478/2</f>
        <v>37.7</v>
      </c>
      <c r="S478" s="13">
        <f>P478+R478</f>
        <v>69.575</v>
      </c>
      <c r="T478" s="14">
        <v>3</v>
      </c>
    </row>
    <row r="479" spans="1:20" s="21" customFormat="1" ht="24" customHeight="1">
      <c r="A479" s="5">
        <v>477</v>
      </c>
      <c r="B479" s="10" t="s">
        <v>1864</v>
      </c>
      <c r="C479" s="11" t="s">
        <v>77</v>
      </c>
      <c r="D479" s="10" t="s">
        <v>1766</v>
      </c>
      <c r="E479" s="11" t="s">
        <v>62</v>
      </c>
      <c r="F479" s="12" t="s">
        <v>1584</v>
      </c>
      <c r="G479" s="12">
        <v>5</v>
      </c>
      <c r="H479" s="12" t="s">
        <v>1871</v>
      </c>
      <c r="I479" s="12" t="s">
        <v>1872</v>
      </c>
      <c r="J479" s="10" t="s">
        <v>1585</v>
      </c>
      <c r="K479" s="12">
        <v>57.3</v>
      </c>
      <c r="L479" s="12">
        <v>54</v>
      </c>
      <c r="M479" s="12">
        <v>77</v>
      </c>
      <c r="N479" s="12">
        <v>62</v>
      </c>
      <c r="O479" s="12">
        <v>250.3</v>
      </c>
      <c r="P479" s="13">
        <f>O479/8</f>
        <v>31.2875</v>
      </c>
      <c r="Q479" s="13">
        <v>75</v>
      </c>
      <c r="R479" s="13">
        <f>Q479/2</f>
        <v>37.5</v>
      </c>
      <c r="S479" s="13">
        <f>P479+R479</f>
        <v>68.7875</v>
      </c>
      <c r="T479" s="14">
        <v>4</v>
      </c>
    </row>
    <row r="480" spans="1:20" s="21" customFormat="1" ht="24" customHeight="1">
      <c r="A480" s="5">
        <v>478</v>
      </c>
      <c r="B480" s="10" t="s">
        <v>1864</v>
      </c>
      <c r="C480" s="11" t="s">
        <v>77</v>
      </c>
      <c r="D480" s="10" t="s">
        <v>1761</v>
      </c>
      <c r="E480" s="11" t="s">
        <v>63</v>
      </c>
      <c r="F480" s="12" t="s">
        <v>1584</v>
      </c>
      <c r="G480" s="12">
        <v>3</v>
      </c>
      <c r="H480" s="12" t="s">
        <v>1873</v>
      </c>
      <c r="I480" s="12" t="s">
        <v>1874</v>
      </c>
      <c r="J480" s="10" t="s">
        <v>1585</v>
      </c>
      <c r="K480" s="12">
        <v>58</v>
      </c>
      <c r="L480" s="12">
        <v>74</v>
      </c>
      <c r="M480" s="12">
        <v>61.5</v>
      </c>
      <c r="N480" s="12">
        <v>86</v>
      </c>
      <c r="O480" s="12">
        <v>279.5</v>
      </c>
      <c r="P480" s="13">
        <f>O480/8</f>
        <v>34.9375</v>
      </c>
      <c r="Q480" s="13">
        <v>86.5</v>
      </c>
      <c r="R480" s="13">
        <f>Q480/2</f>
        <v>43.25</v>
      </c>
      <c r="S480" s="13">
        <f>P480+R480</f>
        <v>78.1875</v>
      </c>
      <c r="T480" s="14">
        <v>1</v>
      </c>
    </row>
    <row r="481" spans="1:20" s="21" customFormat="1" ht="24" customHeight="1">
      <c r="A481" s="5">
        <v>479</v>
      </c>
      <c r="B481" s="10" t="s">
        <v>1864</v>
      </c>
      <c r="C481" s="11" t="s">
        <v>77</v>
      </c>
      <c r="D481" s="10" t="s">
        <v>1761</v>
      </c>
      <c r="E481" s="11" t="s">
        <v>63</v>
      </c>
      <c r="F481" s="12" t="s">
        <v>1584</v>
      </c>
      <c r="G481" s="12">
        <v>3</v>
      </c>
      <c r="H481" s="12" t="s">
        <v>1875</v>
      </c>
      <c r="I481" s="12" t="s">
        <v>1876</v>
      </c>
      <c r="J481" s="10" t="s">
        <v>1585</v>
      </c>
      <c r="K481" s="12">
        <v>75.7</v>
      </c>
      <c r="L481" s="12">
        <v>80</v>
      </c>
      <c r="M481" s="12">
        <v>67.5</v>
      </c>
      <c r="N481" s="12">
        <v>85</v>
      </c>
      <c r="O481" s="12">
        <v>308.2</v>
      </c>
      <c r="P481" s="13">
        <f>O481/8</f>
        <v>38.525</v>
      </c>
      <c r="Q481" s="13">
        <v>71.6</v>
      </c>
      <c r="R481" s="13">
        <f>Q481/2</f>
        <v>35.8</v>
      </c>
      <c r="S481" s="13">
        <f>P481+R481</f>
        <v>74.32499999999999</v>
      </c>
      <c r="T481" s="14">
        <v>2</v>
      </c>
    </row>
    <row r="482" spans="1:20" s="21" customFormat="1" ht="24" customHeight="1">
      <c r="A482" s="5">
        <v>480</v>
      </c>
      <c r="B482" s="10" t="s">
        <v>1864</v>
      </c>
      <c r="C482" s="11" t="s">
        <v>77</v>
      </c>
      <c r="D482" s="10" t="s">
        <v>1761</v>
      </c>
      <c r="E482" s="11" t="s">
        <v>63</v>
      </c>
      <c r="F482" s="12" t="s">
        <v>1584</v>
      </c>
      <c r="G482" s="12">
        <v>3</v>
      </c>
      <c r="H482" s="12" t="s">
        <v>1877</v>
      </c>
      <c r="I482" s="12" t="s">
        <v>1878</v>
      </c>
      <c r="J482" s="10" t="s">
        <v>1585</v>
      </c>
      <c r="K482" s="12">
        <v>67.6</v>
      </c>
      <c r="L482" s="12">
        <v>62</v>
      </c>
      <c r="M482" s="12">
        <v>75.5</v>
      </c>
      <c r="N482" s="12">
        <v>69</v>
      </c>
      <c r="O482" s="12">
        <v>274.1</v>
      </c>
      <c r="P482" s="13">
        <f>O482/8</f>
        <v>34.2625</v>
      </c>
      <c r="Q482" s="13">
        <v>77.8</v>
      </c>
      <c r="R482" s="13">
        <f>Q482/2</f>
        <v>38.9</v>
      </c>
      <c r="S482" s="13">
        <f>P482+R482</f>
        <v>73.1625</v>
      </c>
      <c r="T482" s="14">
        <v>3</v>
      </c>
    </row>
    <row r="483" spans="1:20" s="21" customFormat="1" ht="24" customHeight="1">
      <c r="A483" s="5">
        <v>481</v>
      </c>
      <c r="B483" s="10" t="s">
        <v>1864</v>
      </c>
      <c r="C483" s="11" t="s">
        <v>77</v>
      </c>
      <c r="D483" s="10" t="s">
        <v>1804</v>
      </c>
      <c r="E483" s="11" t="s">
        <v>64</v>
      </c>
      <c r="F483" s="12" t="s">
        <v>1584</v>
      </c>
      <c r="G483" s="12">
        <v>4</v>
      </c>
      <c r="H483" s="12" t="s">
        <v>1880</v>
      </c>
      <c r="I483" s="12" t="s">
        <v>1881</v>
      </c>
      <c r="J483" s="10" t="s">
        <v>1585</v>
      </c>
      <c r="K483" s="12">
        <v>46.8</v>
      </c>
      <c r="L483" s="12">
        <v>64</v>
      </c>
      <c r="M483" s="12">
        <v>68.5</v>
      </c>
      <c r="N483" s="12">
        <v>80</v>
      </c>
      <c r="O483" s="12">
        <v>259.3</v>
      </c>
      <c r="P483" s="13">
        <f>O483/8</f>
        <v>32.4125</v>
      </c>
      <c r="Q483" s="13">
        <v>82.9</v>
      </c>
      <c r="R483" s="13">
        <f>Q483/2</f>
        <v>41.45</v>
      </c>
      <c r="S483" s="13">
        <f>P483+R483</f>
        <v>73.86250000000001</v>
      </c>
      <c r="T483" s="14">
        <v>1</v>
      </c>
    </row>
    <row r="484" spans="1:20" s="21" customFormat="1" ht="24" customHeight="1">
      <c r="A484" s="5">
        <v>482</v>
      </c>
      <c r="B484" s="10" t="s">
        <v>1864</v>
      </c>
      <c r="C484" s="11" t="s">
        <v>77</v>
      </c>
      <c r="D484" s="10" t="s">
        <v>1804</v>
      </c>
      <c r="E484" s="11" t="s">
        <v>64</v>
      </c>
      <c r="F484" s="12" t="s">
        <v>1584</v>
      </c>
      <c r="G484" s="12">
        <v>4</v>
      </c>
      <c r="H484" s="12" t="s">
        <v>1882</v>
      </c>
      <c r="I484" s="12" t="s">
        <v>1883</v>
      </c>
      <c r="J484" s="10" t="s">
        <v>1585</v>
      </c>
      <c r="K484" s="12">
        <v>48.3</v>
      </c>
      <c r="L484" s="12">
        <v>60</v>
      </c>
      <c r="M484" s="12">
        <v>71.5</v>
      </c>
      <c r="N484" s="12">
        <v>67</v>
      </c>
      <c r="O484" s="12">
        <v>246.8</v>
      </c>
      <c r="P484" s="13">
        <f>O484/8</f>
        <v>30.85</v>
      </c>
      <c r="Q484" s="13">
        <v>86</v>
      </c>
      <c r="R484" s="13">
        <f>Q484/2</f>
        <v>43</v>
      </c>
      <c r="S484" s="13">
        <f>P484+R484</f>
        <v>73.85</v>
      </c>
      <c r="T484" s="14">
        <v>2</v>
      </c>
    </row>
    <row r="485" spans="1:20" s="21" customFormat="1" ht="24" customHeight="1">
      <c r="A485" s="5">
        <v>483</v>
      </c>
      <c r="B485" s="10" t="s">
        <v>1864</v>
      </c>
      <c r="C485" s="11" t="s">
        <v>77</v>
      </c>
      <c r="D485" s="10" t="s">
        <v>1804</v>
      </c>
      <c r="E485" s="11" t="s">
        <v>64</v>
      </c>
      <c r="F485" s="12" t="s">
        <v>1584</v>
      </c>
      <c r="G485" s="12">
        <v>4</v>
      </c>
      <c r="H485" s="12" t="s">
        <v>1884</v>
      </c>
      <c r="I485" s="12" t="s">
        <v>1885</v>
      </c>
      <c r="J485" s="10" t="s">
        <v>1585</v>
      </c>
      <c r="K485" s="12">
        <v>61.2</v>
      </c>
      <c r="L485" s="12">
        <v>73</v>
      </c>
      <c r="M485" s="12">
        <v>71</v>
      </c>
      <c r="N485" s="12">
        <v>71</v>
      </c>
      <c r="O485" s="12">
        <v>276.2</v>
      </c>
      <c r="P485" s="13">
        <f>O485/8</f>
        <v>34.525</v>
      </c>
      <c r="Q485" s="13">
        <v>78.6</v>
      </c>
      <c r="R485" s="13">
        <f>Q485/2</f>
        <v>39.3</v>
      </c>
      <c r="S485" s="13">
        <f>P485+R485</f>
        <v>73.82499999999999</v>
      </c>
      <c r="T485" s="14">
        <v>3</v>
      </c>
    </row>
    <row r="486" spans="1:20" s="21" customFormat="1" ht="24" customHeight="1">
      <c r="A486" s="5">
        <v>484</v>
      </c>
      <c r="B486" s="10" t="s">
        <v>1864</v>
      </c>
      <c r="C486" s="11" t="s">
        <v>77</v>
      </c>
      <c r="D486" s="10" t="s">
        <v>1804</v>
      </c>
      <c r="E486" s="11" t="s">
        <v>64</v>
      </c>
      <c r="F486" s="12" t="s">
        <v>1584</v>
      </c>
      <c r="G486" s="12">
        <v>4</v>
      </c>
      <c r="H486" s="12" t="s">
        <v>1886</v>
      </c>
      <c r="I486" s="12" t="s">
        <v>1841</v>
      </c>
      <c r="J486" s="10" t="s">
        <v>1585</v>
      </c>
      <c r="K486" s="12">
        <v>45.1</v>
      </c>
      <c r="L486" s="12">
        <v>65</v>
      </c>
      <c r="M486" s="12">
        <v>69</v>
      </c>
      <c r="N486" s="12">
        <v>76</v>
      </c>
      <c r="O486" s="12">
        <v>255.1</v>
      </c>
      <c r="P486" s="13">
        <f>O486/8</f>
        <v>31.8875</v>
      </c>
      <c r="Q486" s="13">
        <v>82.4</v>
      </c>
      <c r="R486" s="13">
        <f>Q486/2</f>
        <v>41.2</v>
      </c>
      <c r="S486" s="13">
        <f>P486+R486</f>
        <v>73.0875</v>
      </c>
      <c r="T486" s="14">
        <v>4</v>
      </c>
    </row>
    <row r="487" spans="1:20" s="21" customFormat="1" ht="24" customHeight="1">
      <c r="A487" s="5">
        <v>485</v>
      </c>
      <c r="B487" s="10" t="s">
        <v>1887</v>
      </c>
      <c r="C487" s="11" t="s">
        <v>78</v>
      </c>
      <c r="D487" s="10" t="s">
        <v>1761</v>
      </c>
      <c r="E487" s="11" t="s">
        <v>62</v>
      </c>
      <c r="F487" s="12" t="s">
        <v>1584</v>
      </c>
      <c r="G487" s="12">
        <v>2</v>
      </c>
      <c r="H487" s="12" t="s">
        <v>1888</v>
      </c>
      <c r="I487" s="12" t="s">
        <v>1889</v>
      </c>
      <c r="J487" s="10" t="s">
        <v>1585</v>
      </c>
      <c r="K487" s="12">
        <v>57.1</v>
      </c>
      <c r="L487" s="12">
        <v>59</v>
      </c>
      <c r="M487" s="12">
        <v>62.5</v>
      </c>
      <c r="N487" s="12">
        <v>77</v>
      </c>
      <c r="O487" s="12">
        <v>255.6</v>
      </c>
      <c r="P487" s="13">
        <f>O487/8</f>
        <v>31.95</v>
      </c>
      <c r="Q487" s="13">
        <v>82.7</v>
      </c>
      <c r="R487" s="13">
        <f>Q487/2</f>
        <v>41.35</v>
      </c>
      <c r="S487" s="13">
        <f>P487+R487</f>
        <v>73.3</v>
      </c>
      <c r="T487" s="14">
        <v>2</v>
      </c>
    </row>
    <row r="488" spans="1:20" s="21" customFormat="1" ht="24" customHeight="1">
      <c r="A488" s="5">
        <v>486</v>
      </c>
      <c r="B488" s="10" t="s">
        <v>1887</v>
      </c>
      <c r="C488" s="11" t="s">
        <v>78</v>
      </c>
      <c r="D488" s="10" t="s">
        <v>1761</v>
      </c>
      <c r="E488" s="11" t="s">
        <v>62</v>
      </c>
      <c r="F488" s="12" t="s">
        <v>1584</v>
      </c>
      <c r="G488" s="12">
        <v>2</v>
      </c>
      <c r="H488" s="12" t="s">
        <v>1890</v>
      </c>
      <c r="I488" s="12" t="s">
        <v>1891</v>
      </c>
      <c r="J488" s="10" t="s">
        <v>1585</v>
      </c>
      <c r="K488" s="12">
        <v>50.6</v>
      </c>
      <c r="L488" s="12">
        <v>56</v>
      </c>
      <c r="M488" s="12">
        <v>73.5</v>
      </c>
      <c r="N488" s="12">
        <v>68</v>
      </c>
      <c r="O488" s="12">
        <v>248.1</v>
      </c>
      <c r="P488" s="13">
        <f>O488/8</f>
        <v>31.0125</v>
      </c>
      <c r="Q488" s="13">
        <v>78.2</v>
      </c>
      <c r="R488" s="13">
        <f>Q488/2</f>
        <v>39.1</v>
      </c>
      <c r="S488" s="13">
        <f>P488+R488</f>
        <v>70.1125</v>
      </c>
      <c r="T488" s="14">
        <v>3</v>
      </c>
    </row>
    <row r="489" spans="1:20" s="21" customFormat="1" ht="24" customHeight="1">
      <c r="A489" s="5">
        <v>487</v>
      </c>
      <c r="B489" s="10" t="s">
        <v>1887</v>
      </c>
      <c r="C489" s="11" t="s">
        <v>78</v>
      </c>
      <c r="D489" s="10" t="s">
        <v>1844</v>
      </c>
      <c r="E489" s="11" t="s">
        <v>63</v>
      </c>
      <c r="F489" s="12" t="s">
        <v>1584</v>
      </c>
      <c r="G489" s="12">
        <v>2</v>
      </c>
      <c r="H489" s="12" t="s">
        <v>1892</v>
      </c>
      <c r="I489" s="12" t="s">
        <v>1893</v>
      </c>
      <c r="J489" s="10" t="s">
        <v>1585</v>
      </c>
      <c r="K489" s="12">
        <v>73.9</v>
      </c>
      <c r="L489" s="12">
        <v>79</v>
      </c>
      <c r="M489" s="12">
        <v>77.5</v>
      </c>
      <c r="N489" s="12">
        <v>85</v>
      </c>
      <c r="O489" s="12">
        <v>315.4</v>
      </c>
      <c r="P489" s="13">
        <f>O489/8</f>
        <v>39.425</v>
      </c>
      <c r="Q489" s="13">
        <v>77.8</v>
      </c>
      <c r="R489" s="13">
        <f>Q489/2</f>
        <v>38.9</v>
      </c>
      <c r="S489" s="13">
        <f>P489+R489</f>
        <v>78.32499999999999</v>
      </c>
      <c r="T489" s="14">
        <v>1</v>
      </c>
    </row>
    <row r="490" spans="1:20" s="21" customFormat="1" ht="24" customHeight="1">
      <c r="A490" s="5">
        <v>488</v>
      </c>
      <c r="B490" s="10" t="s">
        <v>1887</v>
      </c>
      <c r="C490" s="11" t="s">
        <v>78</v>
      </c>
      <c r="D490" s="10" t="s">
        <v>1844</v>
      </c>
      <c r="E490" s="11" t="s">
        <v>63</v>
      </c>
      <c r="F490" s="12" t="s">
        <v>1584</v>
      </c>
      <c r="G490" s="12">
        <v>2</v>
      </c>
      <c r="H490" s="12" t="s">
        <v>1894</v>
      </c>
      <c r="I490" s="12" t="s">
        <v>1895</v>
      </c>
      <c r="J490" s="10" t="s">
        <v>1585</v>
      </c>
      <c r="K490" s="12">
        <v>64.8</v>
      </c>
      <c r="L490" s="12">
        <v>76</v>
      </c>
      <c r="M490" s="12">
        <v>67.5</v>
      </c>
      <c r="N490" s="12">
        <v>74</v>
      </c>
      <c r="O490" s="12">
        <v>282.3</v>
      </c>
      <c r="P490" s="13">
        <f>O490/8</f>
        <v>35.2875</v>
      </c>
      <c r="Q490" s="13">
        <v>79.4</v>
      </c>
      <c r="R490" s="13">
        <f>Q490/2</f>
        <v>39.7</v>
      </c>
      <c r="S490" s="13">
        <f>P490+R490</f>
        <v>74.98750000000001</v>
      </c>
      <c r="T490" s="14">
        <v>2</v>
      </c>
    </row>
    <row r="491" spans="1:20" s="21" customFormat="1" ht="24" customHeight="1">
      <c r="A491" s="5">
        <v>489</v>
      </c>
      <c r="B491" s="10" t="s">
        <v>1887</v>
      </c>
      <c r="C491" s="11" t="s">
        <v>78</v>
      </c>
      <c r="D491" s="10" t="s">
        <v>1804</v>
      </c>
      <c r="E491" s="11" t="s">
        <v>68</v>
      </c>
      <c r="F491" s="12" t="s">
        <v>1584</v>
      </c>
      <c r="G491" s="12">
        <v>4</v>
      </c>
      <c r="H491" s="12" t="s">
        <v>1896</v>
      </c>
      <c r="I491" s="12" t="s">
        <v>1897</v>
      </c>
      <c r="J491" s="10" t="s">
        <v>1585</v>
      </c>
      <c r="K491" s="12">
        <v>63.3</v>
      </c>
      <c r="L491" s="12">
        <v>69</v>
      </c>
      <c r="M491" s="12">
        <v>64.5</v>
      </c>
      <c r="N491" s="12">
        <v>64</v>
      </c>
      <c r="O491" s="12">
        <v>260.8</v>
      </c>
      <c r="P491" s="13">
        <f>O491/8</f>
        <v>32.6</v>
      </c>
      <c r="Q491" s="13">
        <v>82.6</v>
      </c>
      <c r="R491" s="13">
        <f>Q491/2</f>
        <v>41.3</v>
      </c>
      <c r="S491" s="13">
        <f>P491+R491</f>
        <v>73.9</v>
      </c>
      <c r="T491" s="14">
        <v>1</v>
      </c>
    </row>
    <row r="492" spans="1:20" s="21" customFormat="1" ht="24" customHeight="1">
      <c r="A492" s="5">
        <v>490</v>
      </c>
      <c r="B492" s="10" t="s">
        <v>1887</v>
      </c>
      <c r="C492" s="11" t="s">
        <v>78</v>
      </c>
      <c r="D492" s="10" t="s">
        <v>1804</v>
      </c>
      <c r="E492" s="11" t="s">
        <v>68</v>
      </c>
      <c r="F492" s="12" t="s">
        <v>1584</v>
      </c>
      <c r="G492" s="12">
        <v>4</v>
      </c>
      <c r="H492" s="12" t="s">
        <v>1898</v>
      </c>
      <c r="I492" s="12" t="s">
        <v>1899</v>
      </c>
      <c r="J492" s="10" t="s">
        <v>1585</v>
      </c>
      <c r="K492" s="12">
        <v>52.6</v>
      </c>
      <c r="L492" s="12">
        <v>67</v>
      </c>
      <c r="M492" s="12">
        <v>75.5</v>
      </c>
      <c r="N492" s="12">
        <v>70</v>
      </c>
      <c r="O492" s="12">
        <v>265.1</v>
      </c>
      <c r="P492" s="13">
        <f>O492/8</f>
        <v>33.1375</v>
      </c>
      <c r="Q492" s="13">
        <v>80.1</v>
      </c>
      <c r="R492" s="13">
        <f>Q492/2</f>
        <v>40.05</v>
      </c>
      <c r="S492" s="13">
        <f>P492+R492</f>
        <v>73.1875</v>
      </c>
      <c r="T492" s="14">
        <v>2</v>
      </c>
    </row>
    <row r="493" spans="1:20" s="21" customFormat="1" ht="24" customHeight="1">
      <c r="A493" s="5">
        <v>491</v>
      </c>
      <c r="B493" s="10" t="s">
        <v>1887</v>
      </c>
      <c r="C493" s="11" t="s">
        <v>78</v>
      </c>
      <c r="D493" s="10" t="s">
        <v>1804</v>
      </c>
      <c r="E493" s="11" t="s">
        <v>68</v>
      </c>
      <c r="F493" s="12" t="s">
        <v>1584</v>
      </c>
      <c r="G493" s="12">
        <v>4</v>
      </c>
      <c r="H493" s="12" t="s">
        <v>1900</v>
      </c>
      <c r="I493" s="12" t="s">
        <v>1901</v>
      </c>
      <c r="J493" s="10" t="s">
        <v>1585</v>
      </c>
      <c r="K493" s="12">
        <v>53.4</v>
      </c>
      <c r="L493" s="12">
        <v>67</v>
      </c>
      <c r="M493" s="12">
        <v>64.5</v>
      </c>
      <c r="N493" s="12">
        <v>57</v>
      </c>
      <c r="O493" s="12">
        <v>241.9</v>
      </c>
      <c r="P493" s="13">
        <f>O493/8</f>
        <v>30.2375</v>
      </c>
      <c r="Q493" s="13">
        <v>79.8</v>
      </c>
      <c r="R493" s="13">
        <f>Q493/2</f>
        <v>39.9</v>
      </c>
      <c r="S493" s="13">
        <f>P493+R493</f>
        <v>70.1375</v>
      </c>
      <c r="T493" s="14">
        <v>3</v>
      </c>
    </row>
    <row r="494" spans="1:20" s="21" customFormat="1" ht="24" customHeight="1">
      <c r="A494" s="5">
        <v>492</v>
      </c>
      <c r="B494" s="10" t="s">
        <v>1902</v>
      </c>
      <c r="C494" s="11" t="s">
        <v>79</v>
      </c>
      <c r="D494" s="10" t="s">
        <v>1766</v>
      </c>
      <c r="E494" s="11" t="s">
        <v>62</v>
      </c>
      <c r="F494" s="12" t="s">
        <v>1584</v>
      </c>
      <c r="G494" s="12">
        <v>5</v>
      </c>
      <c r="H494" s="12" t="s">
        <v>1903</v>
      </c>
      <c r="I494" s="12" t="s">
        <v>1904</v>
      </c>
      <c r="J494" s="10" t="s">
        <v>1585</v>
      </c>
      <c r="K494" s="12">
        <v>61.4</v>
      </c>
      <c r="L494" s="12">
        <v>70</v>
      </c>
      <c r="M494" s="12">
        <v>71</v>
      </c>
      <c r="N494" s="12">
        <v>65</v>
      </c>
      <c r="O494" s="12">
        <v>267.4</v>
      </c>
      <c r="P494" s="13">
        <f>O494/8</f>
        <v>33.425</v>
      </c>
      <c r="Q494" s="13">
        <v>85.6</v>
      </c>
      <c r="R494" s="13">
        <f>Q494/2</f>
        <v>42.8</v>
      </c>
      <c r="S494" s="13">
        <f>P494+R494</f>
        <v>76.225</v>
      </c>
      <c r="T494" s="14">
        <v>1</v>
      </c>
    </row>
    <row r="495" spans="1:20" s="21" customFormat="1" ht="24" customHeight="1">
      <c r="A495" s="5">
        <v>493</v>
      </c>
      <c r="B495" s="10" t="s">
        <v>1902</v>
      </c>
      <c r="C495" s="11" t="s">
        <v>79</v>
      </c>
      <c r="D495" s="10" t="s">
        <v>1766</v>
      </c>
      <c r="E495" s="11" t="s">
        <v>62</v>
      </c>
      <c r="F495" s="12" t="s">
        <v>1584</v>
      </c>
      <c r="G495" s="12">
        <v>5</v>
      </c>
      <c r="H495" s="12" t="s">
        <v>1905</v>
      </c>
      <c r="I495" s="12" t="s">
        <v>1906</v>
      </c>
      <c r="J495" s="10" t="s">
        <v>1585</v>
      </c>
      <c r="K495" s="12">
        <v>61.1</v>
      </c>
      <c r="L495" s="12">
        <v>51</v>
      </c>
      <c r="M495" s="12">
        <v>72.5</v>
      </c>
      <c r="N495" s="12">
        <v>85</v>
      </c>
      <c r="O495" s="12">
        <v>269.6</v>
      </c>
      <c r="P495" s="13">
        <f>O495/8</f>
        <v>33.7</v>
      </c>
      <c r="Q495" s="13">
        <v>81</v>
      </c>
      <c r="R495" s="13">
        <f>Q495/2</f>
        <v>40.5</v>
      </c>
      <c r="S495" s="13">
        <f>P495+R495</f>
        <v>74.2</v>
      </c>
      <c r="T495" s="14">
        <v>2</v>
      </c>
    </row>
    <row r="496" spans="1:20" s="21" customFormat="1" ht="24" customHeight="1">
      <c r="A496" s="5">
        <v>494</v>
      </c>
      <c r="B496" s="10" t="s">
        <v>1902</v>
      </c>
      <c r="C496" s="11" t="s">
        <v>79</v>
      </c>
      <c r="D496" s="10" t="s">
        <v>1766</v>
      </c>
      <c r="E496" s="11" t="s">
        <v>62</v>
      </c>
      <c r="F496" s="12" t="s">
        <v>1584</v>
      </c>
      <c r="G496" s="12">
        <v>5</v>
      </c>
      <c r="H496" s="12" t="s">
        <v>1907</v>
      </c>
      <c r="I496" s="12" t="s">
        <v>1908</v>
      </c>
      <c r="J496" s="10" t="s">
        <v>1585</v>
      </c>
      <c r="K496" s="12">
        <v>50.2</v>
      </c>
      <c r="L496" s="12">
        <v>64</v>
      </c>
      <c r="M496" s="12">
        <v>63.5</v>
      </c>
      <c r="N496" s="12">
        <v>65</v>
      </c>
      <c r="O496" s="12">
        <v>242.7</v>
      </c>
      <c r="P496" s="13">
        <f>O496/8</f>
        <v>30.3375</v>
      </c>
      <c r="Q496" s="13">
        <v>82.9</v>
      </c>
      <c r="R496" s="13">
        <f>Q496/2</f>
        <v>41.45</v>
      </c>
      <c r="S496" s="13">
        <f>P496+R496</f>
        <v>71.7875</v>
      </c>
      <c r="T496" s="14">
        <v>3</v>
      </c>
    </row>
    <row r="497" spans="1:20" s="21" customFormat="1" ht="24" customHeight="1">
      <c r="A497" s="5">
        <v>495</v>
      </c>
      <c r="B497" s="10" t="s">
        <v>1902</v>
      </c>
      <c r="C497" s="11" t="s">
        <v>79</v>
      </c>
      <c r="D497" s="10" t="s">
        <v>1766</v>
      </c>
      <c r="E497" s="11" t="s">
        <v>62</v>
      </c>
      <c r="F497" s="12" t="s">
        <v>1584</v>
      </c>
      <c r="G497" s="12">
        <v>5</v>
      </c>
      <c r="H497" s="12" t="s">
        <v>1909</v>
      </c>
      <c r="I497" s="12" t="s">
        <v>1910</v>
      </c>
      <c r="J497" s="10" t="s">
        <v>1585</v>
      </c>
      <c r="K497" s="12">
        <v>48.5</v>
      </c>
      <c r="L497" s="12">
        <v>80</v>
      </c>
      <c r="M497" s="12">
        <v>64.5</v>
      </c>
      <c r="N497" s="12">
        <v>61</v>
      </c>
      <c r="O497" s="12">
        <v>254</v>
      </c>
      <c r="P497" s="13">
        <f>O497/8</f>
        <v>31.75</v>
      </c>
      <c r="Q497" s="13">
        <v>78.2</v>
      </c>
      <c r="R497" s="13">
        <f>Q497/2</f>
        <v>39.1</v>
      </c>
      <c r="S497" s="13">
        <f>P497+R497</f>
        <v>70.85</v>
      </c>
      <c r="T497" s="14">
        <v>4</v>
      </c>
    </row>
    <row r="498" spans="1:20" s="21" customFormat="1" ht="24" customHeight="1">
      <c r="A498" s="5">
        <v>496</v>
      </c>
      <c r="B498" s="10" t="s">
        <v>1902</v>
      </c>
      <c r="C498" s="11" t="s">
        <v>79</v>
      </c>
      <c r="D498" s="10" t="s">
        <v>1766</v>
      </c>
      <c r="E498" s="11" t="s">
        <v>62</v>
      </c>
      <c r="F498" s="12" t="s">
        <v>1584</v>
      </c>
      <c r="G498" s="12">
        <v>5</v>
      </c>
      <c r="H498" s="12" t="s">
        <v>1911</v>
      </c>
      <c r="I498" s="12" t="s">
        <v>1912</v>
      </c>
      <c r="J498" s="10" t="s">
        <v>1585</v>
      </c>
      <c r="K498" s="12">
        <v>46.2</v>
      </c>
      <c r="L498" s="12">
        <v>57</v>
      </c>
      <c r="M498" s="12">
        <v>65</v>
      </c>
      <c r="N498" s="12">
        <v>72</v>
      </c>
      <c r="O498" s="12">
        <v>240.2</v>
      </c>
      <c r="P498" s="13">
        <f>O498/8</f>
        <v>30.025</v>
      </c>
      <c r="Q498" s="13">
        <v>78.2</v>
      </c>
      <c r="R498" s="13">
        <f>Q498/2</f>
        <v>39.1</v>
      </c>
      <c r="S498" s="13">
        <f>P498+R498</f>
        <v>69.125</v>
      </c>
      <c r="T498" s="14">
        <v>5</v>
      </c>
    </row>
    <row r="499" spans="1:20" s="21" customFormat="1" ht="24" customHeight="1">
      <c r="A499" s="5">
        <v>497</v>
      </c>
      <c r="B499" s="10" t="s">
        <v>1902</v>
      </c>
      <c r="C499" s="11" t="s">
        <v>79</v>
      </c>
      <c r="D499" s="10" t="s">
        <v>1804</v>
      </c>
      <c r="E499" s="11" t="s">
        <v>64</v>
      </c>
      <c r="F499" s="12" t="s">
        <v>1584</v>
      </c>
      <c r="G499" s="12">
        <v>4</v>
      </c>
      <c r="H499" s="12" t="s">
        <v>1913</v>
      </c>
      <c r="I499" s="12" t="s">
        <v>1914</v>
      </c>
      <c r="J499" s="10" t="s">
        <v>1585</v>
      </c>
      <c r="K499" s="12">
        <v>57.2</v>
      </c>
      <c r="L499" s="12">
        <v>68</v>
      </c>
      <c r="M499" s="12">
        <v>75</v>
      </c>
      <c r="N499" s="12">
        <v>71</v>
      </c>
      <c r="O499" s="12">
        <v>271.2</v>
      </c>
      <c r="P499" s="13">
        <f>O499/8</f>
        <v>33.9</v>
      </c>
      <c r="Q499" s="13">
        <v>79.12</v>
      </c>
      <c r="R499" s="13">
        <f>Q499/2</f>
        <v>39.56</v>
      </c>
      <c r="S499" s="13">
        <f>P499+R499</f>
        <v>73.46000000000001</v>
      </c>
      <c r="T499" s="14">
        <v>1</v>
      </c>
    </row>
    <row r="500" spans="1:20" s="21" customFormat="1" ht="24" customHeight="1">
      <c r="A500" s="5">
        <v>498</v>
      </c>
      <c r="B500" s="10" t="s">
        <v>1902</v>
      </c>
      <c r="C500" s="11" t="s">
        <v>79</v>
      </c>
      <c r="D500" s="10" t="s">
        <v>1804</v>
      </c>
      <c r="E500" s="11" t="s">
        <v>64</v>
      </c>
      <c r="F500" s="12" t="s">
        <v>1584</v>
      </c>
      <c r="G500" s="12">
        <v>4</v>
      </c>
      <c r="H500" s="12" t="s">
        <v>1915</v>
      </c>
      <c r="I500" s="12" t="s">
        <v>1916</v>
      </c>
      <c r="J500" s="10" t="s">
        <v>1585</v>
      </c>
      <c r="K500" s="12">
        <v>59.7</v>
      </c>
      <c r="L500" s="12">
        <v>66</v>
      </c>
      <c r="M500" s="12">
        <v>62</v>
      </c>
      <c r="N500" s="12">
        <v>74</v>
      </c>
      <c r="O500" s="12">
        <v>261.7</v>
      </c>
      <c r="P500" s="13">
        <f>O500/8</f>
        <v>32.7125</v>
      </c>
      <c r="Q500" s="13">
        <v>81.26</v>
      </c>
      <c r="R500" s="13">
        <f>Q500/2</f>
        <v>40.63</v>
      </c>
      <c r="S500" s="13">
        <f>P500+R500</f>
        <v>73.3425</v>
      </c>
      <c r="T500" s="14">
        <v>2</v>
      </c>
    </row>
    <row r="501" spans="1:20" s="21" customFormat="1" ht="24" customHeight="1">
      <c r="A501" s="5">
        <v>499</v>
      </c>
      <c r="B501" s="10" t="s">
        <v>1902</v>
      </c>
      <c r="C501" s="11" t="s">
        <v>79</v>
      </c>
      <c r="D501" s="10" t="s">
        <v>1804</v>
      </c>
      <c r="E501" s="11" t="s">
        <v>64</v>
      </c>
      <c r="F501" s="12" t="s">
        <v>1584</v>
      </c>
      <c r="G501" s="12">
        <v>4</v>
      </c>
      <c r="H501" s="12" t="s">
        <v>1917</v>
      </c>
      <c r="I501" s="12" t="s">
        <v>1918</v>
      </c>
      <c r="J501" s="10" t="s">
        <v>1585</v>
      </c>
      <c r="K501" s="12">
        <v>60</v>
      </c>
      <c r="L501" s="12">
        <v>66</v>
      </c>
      <c r="M501" s="12">
        <v>68.5</v>
      </c>
      <c r="N501" s="12">
        <v>83</v>
      </c>
      <c r="O501" s="12">
        <v>277.5</v>
      </c>
      <c r="P501" s="13">
        <f>O501/8</f>
        <v>34.6875</v>
      </c>
      <c r="Q501" s="13">
        <v>76.8</v>
      </c>
      <c r="R501" s="13">
        <f>Q501/2</f>
        <v>38.4</v>
      </c>
      <c r="S501" s="13">
        <f>P501+R501</f>
        <v>73.0875</v>
      </c>
      <c r="T501" s="14">
        <v>3</v>
      </c>
    </row>
    <row r="502" spans="1:20" s="21" customFormat="1" ht="24" customHeight="1">
      <c r="A502" s="5">
        <v>500</v>
      </c>
      <c r="B502" s="10" t="s">
        <v>1902</v>
      </c>
      <c r="C502" s="11" t="s">
        <v>79</v>
      </c>
      <c r="D502" s="10" t="s">
        <v>1804</v>
      </c>
      <c r="E502" s="11" t="s">
        <v>64</v>
      </c>
      <c r="F502" s="12" t="s">
        <v>1584</v>
      </c>
      <c r="G502" s="12">
        <v>4</v>
      </c>
      <c r="H502" s="12" t="s">
        <v>1919</v>
      </c>
      <c r="I502" s="12" t="s">
        <v>1920</v>
      </c>
      <c r="J502" s="10" t="s">
        <v>1585</v>
      </c>
      <c r="K502" s="12">
        <v>63.7</v>
      </c>
      <c r="L502" s="12">
        <v>70</v>
      </c>
      <c r="M502" s="12">
        <v>65.5</v>
      </c>
      <c r="N502" s="12">
        <v>70</v>
      </c>
      <c r="O502" s="12">
        <v>269.2</v>
      </c>
      <c r="P502" s="13">
        <f>O502/8</f>
        <v>33.65</v>
      </c>
      <c r="Q502" s="13">
        <v>78.74</v>
      </c>
      <c r="R502" s="13">
        <f>Q502/2</f>
        <v>39.37</v>
      </c>
      <c r="S502" s="13">
        <f>P502+R502</f>
        <v>73.02</v>
      </c>
      <c r="T502" s="14">
        <v>4</v>
      </c>
    </row>
    <row r="503" spans="1:20" s="21" customFormat="1" ht="24" customHeight="1">
      <c r="A503" s="5">
        <v>501</v>
      </c>
      <c r="B503" s="10" t="s">
        <v>1921</v>
      </c>
      <c r="C503" s="11" t="s">
        <v>80</v>
      </c>
      <c r="D503" s="10" t="s">
        <v>1922</v>
      </c>
      <c r="E503" s="11" t="s">
        <v>62</v>
      </c>
      <c r="F503" s="12" t="s">
        <v>1584</v>
      </c>
      <c r="G503" s="12">
        <v>2</v>
      </c>
      <c r="H503" s="12" t="s">
        <v>1923</v>
      </c>
      <c r="I503" s="12" t="s">
        <v>1924</v>
      </c>
      <c r="J503" s="10" t="s">
        <v>1585</v>
      </c>
      <c r="K503" s="12">
        <v>56.5</v>
      </c>
      <c r="L503" s="12">
        <v>63</v>
      </c>
      <c r="M503" s="12">
        <v>73.5</v>
      </c>
      <c r="N503" s="12">
        <v>82</v>
      </c>
      <c r="O503" s="12">
        <v>275</v>
      </c>
      <c r="P503" s="13">
        <f>O503/8</f>
        <v>34.375</v>
      </c>
      <c r="Q503" s="13">
        <v>77</v>
      </c>
      <c r="R503" s="13">
        <f>Q503/2</f>
        <v>38.5</v>
      </c>
      <c r="S503" s="13">
        <f>P503+R503</f>
        <v>72.875</v>
      </c>
      <c r="T503" s="14">
        <v>1</v>
      </c>
    </row>
    <row r="504" spans="1:20" s="21" customFormat="1" ht="24" customHeight="1">
      <c r="A504" s="5">
        <v>502</v>
      </c>
      <c r="B504" s="10" t="s">
        <v>1921</v>
      </c>
      <c r="C504" s="11" t="s">
        <v>80</v>
      </c>
      <c r="D504" s="10" t="s">
        <v>1922</v>
      </c>
      <c r="E504" s="11" t="s">
        <v>62</v>
      </c>
      <c r="F504" s="12" t="s">
        <v>1584</v>
      </c>
      <c r="G504" s="12">
        <v>2</v>
      </c>
      <c r="H504" s="12" t="s">
        <v>1925</v>
      </c>
      <c r="I504" s="12" t="s">
        <v>1926</v>
      </c>
      <c r="J504" s="10" t="s">
        <v>1585</v>
      </c>
      <c r="K504" s="12">
        <v>44.4</v>
      </c>
      <c r="L504" s="12">
        <v>64</v>
      </c>
      <c r="M504" s="12">
        <v>70.5</v>
      </c>
      <c r="N504" s="12">
        <v>76</v>
      </c>
      <c r="O504" s="12">
        <v>254.9</v>
      </c>
      <c r="P504" s="13">
        <f>O504/8</f>
        <v>31.8625</v>
      </c>
      <c r="Q504" s="13">
        <v>80.9</v>
      </c>
      <c r="R504" s="13">
        <f>Q504/2</f>
        <v>40.45</v>
      </c>
      <c r="S504" s="13">
        <f>P504+R504</f>
        <v>72.3125</v>
      </c>
      <c r="T504" s="14">
        <v>2</v>
      </c>
    </row>
    <row r="505" spans="1:20" s="21" customFormat="1" ht="24" customHeight="1">
      <c r="A505" s="5">
        <v>503</v>
      </c>
      <c r="B505" s="10" t="s">
        <v>1921</v>
      </c>
      <c r="C505" s="11" t="s">
        <v>80</v>
      </c>
      <c r="D505" s="10" t="s">
        <v>1927</v>
      </c>
      <c r="E505" s="11" t="s">
        <v>63</v>
      </c>
      <c r="F505" s="12" t="s">
        <v>1584</v>
      </c>
      <c r="G505" s="12">
        <v>2</v>
      </c>
      <c r="H505" s="12" t="s">
        <v>1928</v>
      </c>
      <c r="I505" s="12" t="s">
        <v>1929</v>
      </c>
      <c r="J505" s="10" t="s">
        <v>1585</v>
      </c>
      <c r="K505" s="12">
        <v>52.5</v>
      </c>
      <c r="L505" s="12">
        <v>65</v>
      </c>
      <c r="M505" s="12">
        <v>57.5</v>
      </c>
      <c r="N505" s="12">
        <v>71</v>
      </c>
      <c r="O505" s="12">
        <v>246</v>
      </c>
      <c r="P505" s="13">
        <f>O505/8</f>
        <v>30.75</v>
      </c>
      <c r="Q505" s="13">
        <v>80.8</v>
      </c>
      <c r="R505" s="13">
        <f>Q505/2</f>
        <v>40.4</v>
      </c>
      <c r="S505" s="13">
        <f>P505+R505</f>
        <v>71.15</v>
      </c>
      <c r="T505" s="14">
        <v>1</v>
      </c>
    </row>
    <row r="506" spans="1:20" s="21" customFormat="1" ht="24" customHeight="1">
      <c r="A506" s="5">
        <v>504</v>
      </c>
      <c r="B506" s="10" t="s">
        <v>1921</v>
      </c>
      <c r="C506" s="11" t="s">
        <v>80</v>
      </c>
      <c r="D506" s="10" t="s">
        <v>1927</v>
      </c>
      <c r="E506" s="11" t="s">
        <v>63</v>
      </c>
      <c r="F506" s="12" t="s">
        <v>1584</v>
      </c>
      <c r="G506" s="12">
        <v>2</v>
      </c>
      <c r="H506" s="12" t="s">
        <v>1930</v>
      </c>
      <c r="I506" s="12" t="s">
        <v>1931</v>
      </c>
      <c r="J506" s="10" t="s">
        <v>1585</v>
      </c>
      <c r="K506" s="12">
        <v>37.4</v>
      </c>
      <c r="L506" s="12">
        <v>69</v>
      </c>
      <c r="M506" s="12">
        <v>62</v>
      </c>
      <c r="N506" s="12">
        <v>73</v>
      </c>
      <c r="O506" s="12">
        <v>241.4</v>
      </c>
      <c r="P506" s="13">
        <f>O506/8</f>
        <v>30.175</v>
      </c>
      <c r="Q506" s="13">
        <v>76</v>
      </c>
      <c r="R506" s="13">
        <f>Q506/2</f>
        <v>38</v>
      </c>
      <c r="S506" s="13">
        <f>P506+R506</f>
        <v>68.175</v>
      </c>
      <c r="T506" s="14">
        <v>2</v>
      </c>
    </row>
    <row r="507" spans="1:20" s="21" customFormat="1" ht="24" customHeight="1">
      <c r="A507" s="5">
        <v>505</v>
      </c>
      <c r="B507" s="10" t="s">
        <v>1921</v>
      </c>
      <c r="C507" s="11" t="s">
        <v>80</v>
      </c>
      <c r="D507" s="10" t="s">
        <v>1804</v>
      </c>
      <c r="E507" s="11" t="s">
        <v>68</v>
      </c>
      <c r="F507" s="12" t="s">
        <v>1584</v>
      </c>
      <c r="G507" s="12">
        <v>4</v>
      </c>
      <c r="H507" s="12" t="s">
        <v>1932</v>
      </c>
      <c r="I507" s="12" t="s">
        <v>1933</v>
      </c>
      <c r="J507" s="10" t="s">
        <v>1585</v>
      </c>
      <c r="K507" s="12">
        <v>69.9</v>
      </c>
      <c r="L507" s="12">
        <v>72</v>
      </c>
      <c r="M507" s="12">
        <v>65.5</v>
      </c>
      <c r="N507" s="12">
        <v>63</v>
      </c>
      <c r="O507" s="12">
        <v>270.4</v>
      </c>
      <c r="P507" s="13">
        <f>O507/8</f>
        <v>33.8</v>
      </c>
      <c r="Q507" s="13">
        <v>82.4</v>
      </c>
      <c r="R507" s="13">
        <f>Q507/2</f>
        <v>41.2</v>
      </c>
      <c r="S507" s="13">
        <f>P507+R507</f>
        <v>75</v>
      </c>
      <c r="T507" s="14">
        <v>1</v>
      </c>
    </row>
    <row r="508" spans="1:20" s="21" customFormat="1" ht="24" customHeight="1">
      <c r="A508" s="5">
        <v>506</v>
      </c>
      <c r="B508" s="10" t="s">
        <v>1921</v>
      </c>
      <c r="C508" s="11" t="s">
        <v>80</v>
      </c>
      <c r="D508" s="10" t="s">
        <v>1804</v>
      </c>
      <c r="E508" s="11" t="s">
        <v>68</v>
      </c>
      <c r="F508" s="12" t="s">
        <v>1584</v>
      </c>
      <c r="G508" s="12">
        <v>4</v>
      </c>
      <c r="H508" s="12" t="s">
        <v>1934</v>
      </c>
      <c r="I508" s="12" t="s">
        <v>1826</v>
      </c>
      <c r="J508" s="10" t="s">
        <v>1585</v>
      </c>
      <c r="K508" s="12">
        <v>63.4</v>
      </c>
      <c r="L508" s="12">
        <v>72</v>
      </c>
      <c r="M508" s="12">
        <v>72.5</v>
      </c>
      <c r="N508" s="12">
        <v>68</v>
      </c>
      <c r="O508" s="12">
        <v>275.9</v>
      </c>
      <c r="P508" s="13">
        <f>O508/8</f>
        <v>34.4875</v>
      </c>
      <c r="Q508" s="13">
        <v>78.6</v>
      </c>
      <c r="R508" s="13">
        <f>Q508/2</f>
        <v>39.3</v>
      </c>
      <c r="S508" s="13">
        <f>P508+R508</f>
        <v>73.7875</v>
      </c>
      <c r="T508" s="14">
        <v>2</v>
      </c>
    </row>
    <row r="509" spans="1:20" s="21" customFormat="1" ht="24" customHeight="1">
      <c r="A509" s="5">
        <v>507</v>
      </c>
      <c r="B509" s="10" t="s">
        <v>1921</v>
      </c>
      <c r="C509" s="11" t="s">
        <v>80</v>
      </c>
      <c r="D509" s="10" t="s">
        <v>1804</v>
      </c>
      <c r="E509" s="11" t="s">
        <v>68</v>
      </c>
      <c r="F509" s="12" t="s">
        <v>1584</v>
      </c>
      <c r="G509" s="12">
        <v>4</v>
      </c>
      <c r="H509" s="12" t="s">
        <v>1935</v>
      </c>
      <c r="I509" s="12" t="s">
        <v>1936</v>
      </c>
      <c r="J509" s="10" t="s">
        <v>1585</v>
      </c>
      <c r="K509" s="12">
        <v>52.9</v>
      </c>
      <c r="L509" s="12">
        <v>70</v>
      </c>
      <c r="M509" s="12">
        <v>62</v>
      </c>
      <c r="N509" s="12">
        <v>71</v>
      </c>
      <c r="O509" s="12">
        <v>255.9</v>
      </c>
      <c r="P509" s="13">
        <f>O509/8</f>
        <v>31.9875</v>
      </c>
      <c r="Q509" s="13">
        <v>78.4</v>
      </c>
      <c r="R509" s="13">
        <f>Q509/2</f>
        <v>39.2</v>
      </c>
      <c r="S509" s="13">
        <f>P509+R509</f>
        <v>71.1875</v>
      </c>
      <c r="T509" s="14">
        <v>3</v>
      </c>
    </row>
    <row r="510" spans="1:20" s="21" customFormat="1" ht="24" customHeight="1">
      <c r="A510" s="5">
        <v>508</v>
      </c>
      <c r="B510" s="10" t="s">
        <v>1921</v>
      </c>
      <c r="C510" s="11" t="s">
        <v>80</v>
      </c>
      <c r="D510" s="10" t="s">
        <v>1804</v>
      </c>
      <c r="E510" s="11" t="s">
        <v>68</v>
      </c>
      <c r="F510" s="12" t="s">
        <v>1584</v>
      </c>
      <c r="G510" s="12">
        <v>4</v>
      </c>
      <c r="H510" s="12" t="s">
        <v>1937</v>
      </c>
      <c r="I510" s="12" t="s">
        <v>1938</v>
      </c>
      <c r="J510" s="10" t="s">
        <v>1585</v>
      </c>
      <c r="K510" s="12">
        <v>55.1</v>
      </c>
      <c r="L510" s="12">
        <v>66</v>
      </c>
      <c r="M510" s="12">
        <v>68</v>
      </c>
      <c r="N510" s="12">
        <v>66</v>
      </c>
      <c r="O510" s="12">
        <v>255.1</v>
      </c>
      <c r="P510" s="13">
        <f>O510/8</f>
        <v>31.8875</v>
      </c>
      <c r="Q510" s="13">
        <v>76</v>
      </c>
      <c r="R510" s="13">
        <f>Q510/2</f>
        <v>38</v>
      </c>
      <c r="S510" s="13">
        <f>P510+R510</f>
        <v>69.8875</v>
      </c>
      <c r="T510" s="14">
        <v>5</v>
      </c>
    </row>
    <row r="511" spans="1:20" s="21" customFormat="1" ht="24" customHeight="1">
      <c r="A511" s="5">
        <v>509</v>
      </c>
      <c r="B511" s="10" t="s">
        <v>1939</v>
      </c>
      <c r="C511" s="11" t="s">
        <v>81</v>
      </c>
      <c r="D511" s="10" t="s">
        <v>1766</v>
      </c>
      <c r="E511" s="11" t="s">
        <v>62</v>
      </c>
      <c r="F511" s="12" t="s">
        <v>1584</v>
      </c>
      <c r="G511" s="12">
        <v>7</v>
      </c>
      <c r="H511" s="12" t="s">
        <v>1940</v>
      </c>
      <c r="I511" s="12" t="s">
        <v>1941</v>
      </c>
      <c r="J511" s="10" t="s">
        <v>1585</v>
      </c>
      <c r="K511" s="12">
        <v>74.5</v>
      </c>
      <c r="L511" s="12">
        <v>80</v>
      </c>
      <c r="M511" s="12">
        <v>61</v>
      </c>
      <c r="N511" s="12">
        <v>85</v>
      </c>
      <c r="O511" s="12">
        <v>300.5</v>
      </c>
      <c r="P511" s="13">
        <f>O511/8</f>
        <v>37.5625</v>
      </c>
      <c r="Q511" s="13">
        <v>76.8</v>
      </c>
      <c r="R511" s="13">
        <f>Q511/2</f>
        <v>38.4</v>
      </c>
      <c r="S511" s="13">
        <f>P511+R511</f>
        <v>75.9625</v>
      </c>
      <c r="T511" s="14">
        <v>1</v>
      </c>
    </row>
    <row r="512" spans="1:20" s="21" customFormat="1" ht="24" customHeight="1">
      <c r="A512" s="5">
        <v>510</v>
      </c>
      <c r="B512" s="10" t="s">
        <v>1939</v>
      </c>
      <c r="C512" s="11" t="s">
        <v>81</v>
      </c>
      <c r="D512" s="10" t="s">
        <v>1766</v>
      </c>
      <c r="E512" s="11" t="s">
        <v>62</v>
      </c>
      <c r="F512" s="12" t="s">
        <v>1584</v>
      </c>
      <c r="G512" s="12">
        <v>7</v>
      </c>
      <c r="H512" s="12" t="s">
        <v>1942</v>
      </c>
      <c r="I512" s="12" t="s">
        <v>1943</v>
      </c>
      <c r="J512" s="10" t="s">
        <v>1585</v>
      </c>
      <c r="K512" s="12">
        <v>42.4</v>
      </c>
      <c r="L512" s="12">
        <v>59</v>
      </c>
      <c r="M512" s="12">
        <v>72</v>
      </c>
      <c r="N512" s="12">
        <v>77</v>
      </c>
      <c r="O512" s="12">
        <v>250.4</v>
      </c>
      <c r="P512" s="13">
        <f>O512/8</f>
        <v>31.3</v>
      </c>
      <c r="Q512" s="13">
        <v>82.3</v>
      </c>
      <c r="R512" s="13">
        <f>Q512/2</f>
        <v>41.15</v>
      </c>
      <c r="S512" s="13">
        <f>P512+R512</f>
        <v>72.45</v>
      </c>
      <c r="T512" s="14">
        <v>2</v>
      </c>
    </row>
    <row r="513" spans="1:20" s="21" customFormat="1" ht="24" customHeight="1">
      <c r="A513" s="5">
        <v>511</v>
      </c>
      <c r="B513" s="10" t="s">
        <v>1939</v>
      </c>
      <c r="C513" s="11" t="s">
        <v>81</v>
      </c>
      <c r="D513" s="10" t="s">
        <v>1766</v>
      </c>
      <c r="E513" s="11" t="s">
        <v>62</v>
      </c>
      <c r="F513" s="12" t="s">
        <v>1584</v>
      </c>
      <c r="G513" s="12">
        <v>7</v>
      </c>
      <c r="H513" s="12" t="s">
        <v>1944</v>
      </c>
      <c r="I513" s="12" t="s">
        <v>1945</v>
      </c>
      <c r="J513" s="10" t="s">
        <v>1585</v>
      </c>
      <c r="K513" s="12">
        <v>55.3</v>
      </c>
      <c r="L513" s="12">
        <v>64</v>
      </c>
      <c r="M513" s="12">
        <v>71</v>
      </c>
      <c r="N513" s="12">
        <v>64</v>
      </c>
      <c r="O513" s="12">
        <v>254.3</v>
      </c>
      <c r="P513" s="13">
        <f>O513/8</f>
        <v>31.7875</v>
      </c>
      <c r="Q513" s="13">
        <v>79.9</v>
      </c>
      <c r="R513" s="13">
        <f>Q513/2</f>
        <v>39.95</v>
      </c>
      <c r="S513" s="13">
        <f>P513+R513</f>
        <v>71.73750000000001</v>
      </c>
      <c r="T513" s="14">
        <v>3</v>
      </c>
    </row>
    <row r="514" spans="1:20" s="21" customFormat="1" ht="24" customHeight="1">
      <c r="A514" s="5">
        <v>512</v>
      </c>
      <c r="B514" s="10" t="s">
        <v>1939</v>
      </c>
      <c r="C514" s="11" t="s">
        <v>81</v>
      </c>
      <c r="D514" s="10" t="s">
        <v>1766</v>
      </c>
      <c r="E514" s="11" t="s">
        <v>62</v>
      </c>
      <c r="F514" s="12" t="s">
        <v>1584</v>
      </c>
      <c r="G514" s="12">
        <v>7</v>
      </c>
      <c r="H514" s="12" t="s">
        <v>1946</v>
      </c>
      <c r="I514" s="12" t="s">
        <v>1947</v>
      </c>
      <c r="J514" s="10" t="s">
        <v>1585</v>
      </c>
      <c r="K514" s="12">
        <v>45.3</v>
      </c>
      <c r="L514" s="12">
        <v>67</v>
      </c>
      <c r="M514" s="12">
        <v>52</v>
      </c>
      <c r="N514" s="12">
        <v>91</v>
      </c>
      <c r="O514" s="12">
        <v>255.3</v>
      </c>
      <c r="P514" s="13">
        <f>O514/8</f>
        <v>31.9125</v>
      </c>
      <c r="Q514" s="13">
        <v>78.2</v>
      </c>
      <c r="R514" s="13">
        <f>Q514/2</f>
        <v>39.1</v>
      </c>
      <c r="S514" s="13">
        <f>P514+R514</f>
        <v>71.0125</v>
      </c>
      <c r="T514" s="14">
        <v>4</v>
      </c>
    </row>
    <row r="515" spans="1:20" s="21" customFormat="1" ht="24" customHeight="1">
      <c r="A515" s="5">
        <v>513</v>
      </c>
      <c r="B515" s="10" t="s">
        <v>1939</v>
      </c>
      <c r="C515" s="11" t="s">
        <v>81</v>
      </c>
      <c r="D515" s="10" t="s">
        <v>1766</v>
      </c>
      <c r="E515" s="11" t="s">
        <v>62</v>
      </c>
      <c r="F515" s="12" t="s">
        <v>1584</v>
      </c>
      <c r="G515" s="12">
        <v>7</v>
      </c>
      <c r="H515" s="12" t="s">
        <v>1948</v>
      </c>
      <c r="I515" s="12" t="s">
        <v>1949</v>
      </c>
      <c r="J515" s="10" t="s">
        <v>1585</v>
      </c>
      <c r="K515" s="12">
        <v>44.9</v>
      </c>
      <c r="L515" s="12">
        <v>66</v>
      </c>
      <c r="M515" s="12">
        <v>70</v>
      </c>
      <c r="N515" s="12">
        <v>61</v>
      </c>
      <c r="O515" s="12">
        <v>241.9</v>
      </c>
      <c r="P515" s="13">
        <f>O515/8</f>
        <v>30.2375</v>
      </c>
      <c r="Q515" s="13">
        <v>80.8</v>
      </c>
      <c r="R515" s="13">
        <f>Q515/2</f>
        <v>40.4</v>
      </c>
      <c r="S515" s="13">
        <f>P515+R515</f>
        <v>70.6375</v>
      </c>
      <c r="T515" s="14">
        <v>5</v>
      </c>
    </row>
    <row r="516" spans="1:20" s="21" customFormat="1" ht="24" customHeight="1">
      <c r="A516" s="5">
        <v>514</v>
      </c>
      <c r="B516" s="10" t="s">
        <v>1939</v>
      </c>
      <c r="C516" s="11" t="s">
        <v>81</v>
      </c>
      <c r="D516" s="10" t="s">
        <v>1766</v>
      </c>
      <c r="E516" s="11" t="s">
        <v>62</v>
      </c>
      <c r="F516" s="12" t="s">
        <v>1584</v>
      </c>
      <c r="G516" s="12">
        <v>7</v>
      </c>
      <c r="H516" s="12" t="s">
        <v>1950</v>
      </c>
      <c r="I516" s="12" t="s">
        <v>1951</v>
      </c>
      <c r="J516" s="10" t="s">
        <v>1585</v>
      </c>
      <c r="K516" s="12">
        <v>45.5</v>
      </c>
      <c r="L516" s="12">
        <v>65</v>
      </c>
      <c r="M516" s="12">
        <v>61</v>
      </c>
      <c r="N516" s="12">
        <v>72</v>
      </c>
      <c r="O516" s="12">
        <v>243.5</v>
      </c>
      <c r="P516" s="13">
        <f>O516/8</f>
        <v>30.4375</v>
      </c>
      <c r="Q516" s="13">
        <v>80.1</v>
      </c>
      <c r="R516" s="13">
        <f>Q516/2</f>
        <v>40.05</v>
      </c>
      <c r="S516" s="13">
        <f>P516+R516</f>
        <v>70.4875</v>
      </c>
      <c r="T516" s="14">
        <v>6</v>
      </c>
    </row>
    <row r="517" spans="1:20" s="21" customFormat="1" ht="24" customHeight="1">
      <c r="A517" s="5">
        <v>515</v>
      </c>
      <c r="B517" s="10" t="s">
        <v>1939</v>
      </c>
      <c r="C517" s="11" t="s">
        <v>81</v>
      </c>
      <c r="D517" s="10" t="s">
        <v>1766</v>
      </c>
      <c r="E517" s="11" t="s">
        <v>62</v>
      </c>
      <c r="F517" s="12" t="s">
        <v>1584</v>
      </c>
      <c r="G517" s="12">
        <v>7</v>
      </c>
      <c r="H517" s="12" t="s">
        <v>1952</v>
      </c>
      <c r="I517" s="12" t="s">
        <v>1953</v>
      </c>
      <c r="J517" s="10" t="s">
        <v>1585</v>
      </c>
      <c r="K517" s="12">
        <v>54.2</v>
      </c>
      <c r="L517" s="12">
        <v>64</v>
      </c>
      <c r="M517" s="12">
        <v>70.5</v>
      </c>
      <c r="N517" s="12">
        <v>57</v>
      </c>
      <c r="O517" s="12">
        <v>245.7</v>
      </c>
      <c r="P517" s="13">
        <f>O517/8</f>
        <v>30.7125</v>
      </c>
      <c r="Q517" s="13">
        <v>79.4</v>
      </c>
      <c r="R517" s="13">
        <f>Q517/2</f>
        <v>39.7</v>
      </c>
      <c r="S517" s="13">
        <f>P517+R517</f>
        <v>70.4125</v>
      </c>
      <c r="T517" s="14">
        <v>7</v>
      </c>
    </row>
    <row r="518" spans="1:20" s="21" customFormat="1" ht="24" customHeight="1">
      <c r="A518" s="5">
        <v>516</v>
      </c>
      <c r="B518" s="10" t="s">
        <v>1939</v>
      </c>
      <c r="C518" s="11" t="s">
        <v>81</v>
      </c>
      <c r="D518" s="10" t="s">
        <v>1761</v>
      </c>
      <c r="E518" s="11" t="s">
        <v>63</v>
      </c>
      <c r="F518" s="12" t="s">
        <v>1584</v>
      </c>
      <c r="G518" s="12">
        <v>5</v>
      </c>
      <c r="H518" s="12" t="s">
        <v>1954</v>
      </c>
      <c r="I518" s="12" t="s">
        <v>1955</v>
      </c>
      <c r="J518" s="10" t="s">
        <v>1585</v>
      </c>
      <c r="K518" s="12">
        <v>59</v>
      </c>
      <c r="L518" s="12">
        <v>64</v>
      </c>
      <c r="M518" s="12">
        <v>70.5</v>
      </c>
      <c r="N518" s="12">
        <v>79</v>
      </c>
      <c r="O518" s="12">
        <v>272.5</v>
      </c>
      <c r="P518" s="13">
        <f>O518/8</f>
        <v>34.0625</v>
      </c>
      <c r="Q518" s="13">
        <v>85.8</v>
      </c>
      <c r="R518" s="13">
        <f>Q518/2</f>
        <v>42.9</v>
      </c>
      <c r="S518" s="13">
        <f>P518+R518</f>
        <v>76.9625</v>
      </c>
      <c r="T518" s="14">
        <v>1</v>
      </c>
    </row>
    <row r="519" spans="1:20" s="21" customFormat="1" ht="24" customHeight="1">
      <c r="A519" s="5">
        <v>517</v>
      </c>
      <c r="B519" s="10" t="s">
        <v>1939</v>
      </c>
      <c r="C519" s="11" t="s">
        <v>81</v>
      </c>
      <c r="D519" s="10" t="s">
        <v>1761</v>
      </c>
      <c r="E519" s="11" t="s">
        <v>63</v>
      </c>
      <c r="F519" s="12" t="s">
        <v>1584</v>
      </c>
      <c r="G519" s="12">
        <v>5</v>
      </c>
      <c r="H519" s="12" t="s">
        <v>1956</v>
      </c>
      <c r="I519" s="12" t="s">
        <v>1842</v>
      </c>
      <c r="J519" s="10" t="s">
        <v>1585</v>
      </c>
      <c r="K519" s="12">
        <v>53.5</v>
      </c>
      <c r="L519" s="12">
        <v>67</v>
      </c>
      <c r="M519" s="12">
        <v>61</v>
      </c>
      <c r="N519" s="12">
        <v>81</v>
      </c>
      <c r="O519" s="12">
        <v>262.5</v>
      </c>
      <c r="P519" s="13">
        <f>O519/8</f>
        <v>32.8125</v>
      </c>
      <c r="Q519" s="13">
        <v>86.7</v>
      </c>
      <c r="R519" s="13">
        <f>Q519/2</f>
        <v>43.35</v>
      </c>
      <c r="S519" s="13">
        <f>P519+R519</f>
        <v>76.1625</v>
      </c>
      <c r="T519" s="14">
        <v>2</v>
      </c>
    </row>
    <row r="520" spans="1:20" s="21" customFormat="1" ht="24" customHeight="1">
      <c r="A520" s="5">
        <v>518</v>
      </c>
      <c r="B520" s="10" t="s">
        <v>1939</v>
      </c>
      <c r="C520" s="11" t="s">
        <v>81</v>
      </c>
      <c r="D520" s="10" t="s">
        <v>1761</v>
      </c>
      <c r="E520" s="11" t="s">
        <v>63</v>
      </c>
      <c r="F520" s="12" t="s">
        <v>1584</v>
      </c>
      <c r="G520" s="12">
        <v>5</v>
      </c>
      <c r="H520" s="12" t="s">
        <v>1957</v>
      </c>
      <c r="I520" s="12" t="s">
        <v>1958</v>
      </c>
      <c r="J520" s="10" t="s">
        <v>1585</v>
      </c>
      <c r="K520" s="12">
        <v>70.1</v>
      </c>
      <c r="L520" s="12">
        <v>74</v>
      </c>
      <c r="M520" s="12">
        <v>60.5</v>
      </c>
      <c r="N520" s="12">
        <v>80</v>
      </c>
      <c r="O520" s="12">
        <v>284.6</v>
      </c>
      <c r="P520" s="13">
        <f>O520/8</f>
        <v>35.575</v>
      </c>
      <c r="Q520" s="13">
        <v>78.6</v>
      </c>
      <c r="R520" s="13">
        <f>Q520/2</f>
        <v>39.3</v>
      </c>
      <c r="S520" s="13">
        <f>P520+R520</f>
        <v>74.875</v>
      </c>
      <c r="T520" s="14">
        <v>4</v>
      </c>
    </row>
    <row r="521" spans="1:20" s="21" customFormat="1" ht="24" customHeight="1">
      <c r="A521" s="5">
        <v>519</v>
      </c>
      <c r="B521" s="10" t="s">
        <v>1939</v>
      </c>
      <c r="C521" s="11" t="s">
        <v>81</v>
      </c>
      <c r="D521" s="10" t="s">
        <v>1761</v>
      </c>
      <c r="E521" s="11" t="s">
        <v>63</v>
      </c>
      <c r="F521" s="12" t="s">
        <v>1584</v>
      </c>
      <c r="G521" s="12">
        <v>5</v>
      </c>
      <c r="H521" s="12" t="s">
        <v>1959</v>
      </c>
      <c r="I521" s="12" t="s">
        <v>1960</v>
      </c>
      <c r="J521" s="10" t="s">
        <v>1585</v>
      </c>
      <c r="K521" s="12">
        <v>61.1</v>
      </c>
      <c r="L521" s="12">
        <v>62</v>
      </c>
      <c r="M521" s="12">
        <v>72</v>
      </c>
      <c r="N521" s="12">
        <v>62</v>
      </c>
      <c r="O521" s="12">
        <v>257.1</v>
      </c>
      <c r="P521" s="13">
        <f>O521/8</f>
        <v>32.1375</v>
      </c>
      <c r="Q521" s="13">
        <v>84.1</v>
      </c>
      <c r="R521" s="13">
        <f>Q521/2</f>
        <v>42.05</v>
      </c>
      <c r="S521" s="13">
        <f>P521+R521</f>
        <v>74.1875</v>
      </c>
      <c r="T521" s="14">
        <v>5</v>
      </c>
    </row>
    <row r="522" spans="1:20" s="21" customFormat="1" ht="24" customHeight="1">
      <c r="A522" s="5">
        <v>520</v>
      </c>
      <c r="B522" s="10" t="s">
        <v>1939</v>
      </c>
      <c r="C522" s="11" t="s">
        <v>81</v>
      </c>
      <c r="D522" s="10" t="s">
        <v>1761</v>
      </c>
      <c r="E522" s="11" t="s">
        <v>63</v>
      </c>
      <c r="F522" s="12" t="s">
        <v>1584</v>
      </c>
      <c r="G522" s="12">
        <v>5</v>
      </c>
      <c r="H522" s="12" t="s">
        <v>1961</v>
      </c>
      <c r="I522" s="12" t="s">
        <v>1962</v>
      </c>
      <c r="J522" s="10" t="s">
        <v>1585</v>
      </c>
      <c r="K522" s="12">
        <v>46.6</v>
      </c>
      <c r="L522" s="12">
        <v>70</v>
      </c>
      <c r="M522" s="12">
        <v>61</v>
      </c>
      <c r="N522" s="12">
        <v>74</v>
      </c>
      <c r="O522" s="12">
        <v>251.6</v>
      </c>
      <c r="P522" s="13">
        <f>O522/8</f>
        <v>31.45</v>
      </c>
      <c r="Q522" s="13">
        <v>84.8</v>
      </c>
      <c r="R522" s="13">
        <f>Q522/2</f>
        <v>42.4</v>
      </c>
      <c r="S522" s="13">
        <f>P522+R522</f>
        <v>73.85</v>
      </c>
      <c r="T522" s="14">
        <v>6</v>
      </c>
    </row>
    <row r="523" spans="1:20" s="21" customFormat="1" ht="24" customHeight="1">
      <c r="A523" s="5">
        <v>521</v>
      </c>
      <c r="B523" s="10" t="s">
        <v>1939</v>
      </c>
      <c r="C523" s="11" t="s">
        <v>81</v>
      </c>
      <c r="D523" s="10" t="s">
        <v>1804</v>
      </c>
      <c r="E523" s="11" t="s">
        <v>64</v>
      </c>
      <c r="F523" s="12" t="s">
        <v>1584</v>
      </c>
      <c r="G523" s="12">
        <v>4</v>
      </c>
      <c r="H523" s="12" t="s">
        <v>1963</v>
      </c>
      <c r="I523" s="12" t="s">
        <v>1964</v>
      </c>
      <c r="J523" s="10" t="s">
        <v>1585</v>
      </c>
      <c r="K523" s="12">
        <v>53.5</v>
      </c>
      <c r="L523" s="12">
        <v>67</v>
      </c>
      <c r="M523" s="12">
        <v>77.5</v>
      </c>
      <c r="N523" s="12">
        <v>64</v>
      </c>
      <c r="O523" s="12">
        <v>262</v>
      </c>
      <c r="P523" s="13">
        <f>O523/8</f>
        <v>32.75</v>
      </c>
      <c r="Q523" s="13">
        <v>77.6</v>
      </c>
      <c r="R523" s="13">
        <f>Q523/2</f>
        <v>38.8</v>
      </c>
      <c r="S523" s="13">
        <f>P523+R523</f>
        <v>71.55</v>
      </c>
      <c r="T523" s="14">
        <v>2</v>
      </c>
    </row>
    <row r="524" spans="1:20" s="21" customFormat="1" ht="24" customHeight="1">
      <c r="A524" s="5">
        <v>522</v>
      </c>
      <c r="B524" s="15" t="s">
        <v>1190</v>
      </c>
      <c r="C524" s="15" t="s">
        <v>1191</v>
      </c>
      <c r="D524" s="15" t="s">
        <v>1766</v>
      </c>
      <c r="E524" s="15" t="s">
        <v>2200</v>
      </c>
      <c r="F524" s="15" t="s">
        <v>2201</v>
      </c>
      <c r="G524" s="15">
        <v>4</v>
      </c>
      <c r="H524" s="15" t="s">
        <v>1192</v>
      </c>
      <c r="I524" s="15" t="s">
        <v>1193</v>
      </c>
      <c r="J524" s="15" t="s">
        <v>1585</v>
      </c>
      <c r="K524" s="15">
        <v>47</v>
      </c>
      <c r="L524" s="15">
        <v>73</v>
      </c>
      <c r="M524" s="15">
        <v>56.5</v>
      </c>
      <c r="N524" s="15">
        <v>91</v>
      </c>
      <c r="O524" s="15">
        <v>267.5</v>
      </c>
      <c r="P524" s="16">
        <f>O524/8</f>
        <v>33.4375</v>
      </c>
      <c r="Q524" s="16">
        <v>79.4</v>
      </c>
      <c r="R524" s="16">
        <f>Q524/2</f>
        <v>39.7</v>
      </c>
      <c r="S524" s="16">
        <f>P524+R524</f>
        <v>73.1375</v>
      </c>
      <c r="T524" s="19">
        <v>1</v>
      </c>
    </row>
    <row r="525" spans="1:20" s="21" customFormat="1" ht="24" customHeight="1">
      <c r="A525" s="5">
        <v>523</v>
      </c>
      <c r="B525" s="15" t="s">
        <v>1190</v>
      </c>
      <c r="C525" s="15" t="s">
        <v>1191</v>
      </c>
      <c r="D525" s="15" t="s">
        <v>1766</v>
      </c>
      <c r="E525" s="15" t="s">
        <v>2200</v>
      </c>
      <c r="F525" s="15" t="s">
        <v>2201</v>
      </c>
      <c r="G525" s="15">
        <v>4</v>
      </c>
      <c r="H525" s="15" t="s">
        <v>1194</v>
      </c>
      <c r="I525" s="15" t="s">
        <v>1195</v>
      </c>
      <c r="J525" s="15" t="s">
        <v>1585</v>
      </c>
      <c r="K525" s="15">
        <v>55</v>
      </c>
      <c r="L525" s="15">
        <v>64</v>
      </c>
      <c r="M525" s="15">
        <v>64.5</v>
      </c>
      <c r="N525" s="15">
        <v>72</v>
      </c>
      <c r="O525" s="15">
        <v>255.5</v>
      </c>
      <c r="P525" s="16">
        <f>O525/8</f>
        <v>31.9375</v>
      </c>
      <c r="Q525" s="16">
        <v>80</v>
      </c>
      <c r="R525" s="16">
        <f>Q525/2</f>
        <v>40</v>
      </c>
      <c r="S525" s="16">
        <f>P525+R525</f>
        <v>71.9375</v>
      </c>
      <c r="T525" s="19">
        <v>2</v>
      </c>
    </row>
    <row r="526" spans="1:20" s="21" customFormat="1" ht="24" customHeight="1">
      <c r="A526" s="5">
        <v>524</v>
      </c>
      <c r="B526" s="15" t="s">
        <v>1190</v>
      </c>
      <c r="C526" s="15" t="s">
        <v>1191</v>
      </c>
      <c r="D526" s="15" t="s">
        <v>1766</v>
      </c>
      <c r="E526" s="15" t="s">
        <v>2200</v>
      </c>
      <c r="F526" s="15" t="s">
        <v>2201</v>
      </c>
      <c r="G526" s="15">
        <v>4</v>
      </c>
      <c r="H526" s="15" t="s">
        <v>1196</v>
      </c>
      <c r="I526" s="15" t="s">
        <v>1197</v>
      </c>
      <c r="J526" s="15" t="s">
        <v>1585</v>
      </c>
      <c r="K526" s="15">
        <v>51</v>
      </c>
      <c r="L526" s="15">
        <v>51</v>
      </c>
      <c r="M526" s="15">
        <v>75.5</v>
      </c>
      <c r="N526" s="15">
        <v>65</v>
      </c>
      <c r="O526" s="15">
        <v>242.5</v>
      </c>
      <c r="P526" s="16">
        <f>O526/8</f>
        <v>30.3125</v>
      </c>
      <c r="Q526" s="16">
        <v>77.4</v>
      </c>
      <c r="R526" s="16">
        <f>Q526/2</f>
        <v>38.7</v>
      </c>
      <c r="S526" s="16">
        <f>P526+R526</f>
        <v>69.0125</v>
      </c>
      <c r="T526" s="19">
        <v>3</v>
      </c>
    </row>
    <row r="527" spans="1:20" s="21" customFormat="1" ht="24" customHeight="1">
      <c r="A527" s="5">
        <v>525</v>
      </c>
      <c r="B527" s="15" t="s">
        <v>1190</v>
      </c>
      <c r="C527" s="15" t="s">
        <v>1191</v>
      </c>
      <c r="D527" s="15" t="s">
        <v>1766</v>
      </c>
      <c r="E527" s="15" t="s">
        <v>2200</v>
      </c>
      <c r="F527" s="15" t="s">
        <v>2201</v>
      </c>
      <c r="G527" s="15">
        <v>4</v>
      </c>
      <c r="H527" s="15" t="s">
        <v>1198</v>
      </c>
      <c r="I527" s="15" t="s">
        <v>1199</v>
      </c>
      <c r="J527" s="15" t="s">
        <v>1585</v>
      </c>
      <c r="K527" s="15">
        <v>40</v>
      </c>
      <c r="L527" s="15">
        <v>61</v>
      </c>
      <c r="M527" s="15">
        <v>73</v>
      </c>
      <c r="N527" s="15">
        <v>71</v>
      </c>
      <c r="O527" s="15">
        <v>245</v>
      </c>
      <c r="P527" s="16">
        <f>O527/8</f>
        <v>30.625</v>
      </c>
      <c r="Q527" s="16">
        <v>76.4</v>
      </c>
      <c r="R527" s="16">
        <f>Q527/2</f>
        <v>38.2</v>
      </c>
      <c r="S527" s="16">
        <f>P527+R527</f>
        <v>68.825</v>
      </c>
      <c r="T527" s="19">
        <v>4</v>
      </c>
    </row>
    <row r="528" spans="1:20" s="21" customFormat="1" ht="24" customHeight="1">
      <c r="A528" s="5">
        <v>526</v>
      </c>
      <c r="B528" s="10" t="s">
        <v>1190</v>
      </c>
      <c r="C528" s="10" t="s">
        <v>1191</v>
      </c>
      <c r="D528" s="10" t="s">
        <v>1761</v>
      </c>
      <c r="E528" s="10" t="s">
        <v>2265</v>
      </c>
      <c r="F528" s="10" t="s">
        <v>2201</v>
      </c>
      <c r="G528" s="10">
        <v>1</v>
      </c>
      <c r="H528" s="10" t="s">
        <v>1200</v>
      </c>
      <c r="I528" s="15" t="s">
        <v>1201</v>
      </c>
      <c r="J528" s="15" t="s">
        <v>1585</v>
      </c>
      <c r="K528" s="10">
        <v>51</v>
      </c>
      <c r="L528" s="10">
        <v>66</v>
      </c>
      <c r="M528" s="10">
        <v>77.5</v>
      </c>
      <c r="N528" s="10">
        <v>67</v>
      </c>
      <c r="O528" s="10">
        <v>261.5</v>
      </c>
      <c r="P528" s="16">
        <f>O528/8</f>
        <v>32.6875</v>
      </c>
      <c r="Q528" s="17">
        <v>81</v>
      </c>
      <c r="R528" s="16">
        <f>Q528/2</f>
        <v>40.5</v>
      </c>
      <c r="S528" s="16">
        <f>P528+R528</f>
        <v>73.1875</v>
      </c>
      <c r="T528" s="18">
        <v>1</v>
      </c>
    </row>
    <row r="529" spans="1:20" s="21" customFormat="1" ht="24" customHeight="1">
      <c r="A529" s="5">
        <v>527</v>
      </c>
      <c r="B529" s="10" t="s">
        <v>1190</v>
      </c>
      <c r="C529" s="10" t="s">
        <v>1191</v>
      </c>
      <c r="D529" s="10" t="s">
        <v>1804</v>
      </c>
      <c r="E529" s="10" t="s">
        <v>308</v>
      </c>
      <c r="F529" s="10" t="s">
        <v>2201</v>
      </c>
      <c r="G529" s="10">
        <v>4</v>
      </c>
      <c r="H529" s="10" t="s">
        <v>1202</v>
      </c>
      <c r="I529" s="15" t="s">
        <v>1203</v>
      </c>
      <c r="J529" s="15" t="s">
        <v>1585</v>
      </c>
      <c r="K529" s="10">
        <v>54</v>
      </c>
      <c r="L529" s="10">
        <v>72</v>
      </c>
      <c r="M529" s="10">
        <v>59.5</v>
      </c>
      <c r="N529" s="10">
        <v>79</v>
      </c>
      <c r="O529" s="10">
        <v>264.5</v>
      </c>
      <c r="P529" s="16">
        <f>O529/8</f>
        <v>33.0625</v>
      </c>
      <c r="Q529" s="17">
        <v>80.6</v>
      </c>
      <c r="R529" s="16">
        <f>Q529/2</f>
        <v>40.3</v>
      </c>
      <c r="S529" s="16">
        <f>P529+R529</f>
        <v>73.3625</v>
      </c>
      <c r="T529" s="18">
        <v>1</v>
      </c>
    </row>
    <row r="530" spans="1:20" s="21" customFormat="1" ht="24" customHeight="1">
      <c r="A530" s="5">
        <v>528</v>
      </c>
      <c r="B530" s="10" t="s">
        <v>1190</v>
      </c>
      <c r="C530" s="10" t="s">
        <v>1191</v>
      </c>
      <c r="D530" s="10" t="s">
        <v>1804</v>
      </c>
      <c r="E530" s="10" t="s">
        <v>308</v>
      </c>
      <c r="F530" s="10" t="s">
        <v>2201</v>
      </c>
      <c r="G530" s="10">
        <v>4</v>
      </c>
      <c r="H530" s="10" t="s">
        <v>1204</v>
      </c>
      <c r="I530" s="15" t="s">
        <v>1205</v>
      </c>
      <c r="J530" s="15" t="s">
        <v>1585</v>
      </c>
      <c r="K530" s="10">
        <v>57</v>
      </c>
      <c r="L530" s="10">
        <v>68</v>
      </c>
      <c r="M530" s="10">
        <v>61.5</v>
      </c>
      <c r="N530" s="10">
        <v>66</v>
      </c>
      <c r="O530" s="10">
        <v>252.5</v>
      </c>
      <c r="P530" s="16">
        <f>O530/8</f>
        <v>31.5625</v>
      </c>
      <c r="Q530" s="17">
        <v>82.8</v>
      </c>
      <c r="R530" s="16">
        <f>Q530/2</f>
        <v>41.4</v>
      </c>
      <c r="S530" s="16">
        <f>P530+R530</f>
        <v>72.9625</v>
      </c>
      <c r="T530" s="18">
        <v>2</v>
      </c>
    </row>
    <row r="531" spans="1:20" s="21" customFormat="1" ht="24" customHeight="1">
      <c r="A531" s="5">
        <v>529</v>
      </c>
      <c r="B531" s="10" t="s">
        <v>1190</v>
      </c>
      <c r="C531" s="10" t="s">
        <v>1191</v>
      </c>
      <c r="D531" s="10" t="s">
        <v>1804</v>
      </c>
      <c r="E531" s="10" t="s">
        <v>308</v>
      </c>
      <c r="F531" s="10" t="s">
        <v>2201</v>
      </c>
      <c r="G531" s="10">
        <v>4</v>
      </c>
      <c r="H531" s="10" t="s">
        <v>1206</v>
      </c>
      <c r="I531" s="15" t="s">
        <v>1207</v>
      </c>
      <c r="J531" s="15" t="s">
        <v>1585</v>
      </c>
      <c r="K531" s="10">
        <v>55</v>
      </c>
      <c r="L531" s="10">
        <v>63</v>
      </c>
      <c r="M531" s="10">
        <v>58.5</v>
      </c>
      <c r="N531" s="10">
        <v>77</v>
      </c>
      <c r="O531" s="10">
        <v>253.5</v>
      </c>
      <c r="P531" s="16">
        <f>O531/8</f>
        <v>31.6875</v>
      </c>
      <c r="Q531" s="17">
        <v>81.2</v>
      </c>
      <c r="R531" s="16">
        <f>Q531/2</f>
        <v>40.6</v>
      </c>
      <c r="S531" s="16">
        <f>P531+R531</f>
        <v>72.2875</v>
      </c>
      <c r="T531" s="18">
        <v>3</v>
      </c>
    </row>
    <row r="532" spans="1:20" s="21" customFormat="1" ht="24" customHeight="1">
      <c r="A532" s="5">
        <v>530</v>
      </c>
      <c r="B532" s="10" t="s">
        <v>1190</v>
      </c>
      <c r="C532" s="10" t="s">
        <v>1191</v>
      </c>
      <c r="D532" s="10" t="s">
        <v>1804</v>
      </c>
      <c r="E532" s="10" t="s">
        <v>308</v>
      </c>
      <c r="F532" s="10" t="s">
        <v>2201</v>
      </c>
      <c r="G532" s="10">
        <v>4</v>
      </c>
      <c r="H532" s="10" t="s">
        <v>1208</v>
      </c>
      <c r="I532" s="15" t="s">
        <v>1209</v>
      </c>
      <c r="J532" s="15" t="s">
        <v>1585</v>
      </c>
      <c r="K532" s="10">
        <v>61</v>
      </c>
      <c r="L532" s="10">
        <v>59</v>
      </c>
      <c r="M532" s="10">
        <v>65.5</v>
      </c>
      <c r="N532" s="10">
        <v>65</v>
      </c>
      <c r="O532" s="10">
        <v>250.5</v>
      </c>
      <c r="P532" s="16">
        <f>O532/8</f>
        <v>31.3125</v>
      </c>
      <c r="Q532" s="17">
        <v>78.8</v>
      </c>
      <c r="R532" s="16">
        <f>Q532/2</f>
        <v>39.4</v>
      </c>
      <c r="S532" s="16">
        <f>P532+R532</f>
        <v>70.7125</v>
      </c>
      <c r="T532" s="18">
        <v>4</v>
      </c>
    </row>
    <row r="533" spans="1:20" s="21" customFormat="1" ht="24" customHeight="1">
      <c r="A533" s="5">
        <v>531</v>
      </c>
      <c r="B533" s="10" t="s">
        <v>1210</v>
      </c>
      <c r="C533" s="10" t="s">
        <v>1211</v>
      </c>
      <c r="D533" s="10" t="s">
        <v>1766</v>
      </c>
      <c r="E533" s="10" t="s">
        <v>2200</v>
      </c>
      <c r="F533" s="10" t="s">
        <v>2201</v>
      </c>
      <c r="G533" s="10">
        <v>10</v>
      </c>
      <c r="H533" s="10" t="s">
        <v>1212</v>
      </c>
      <c r="I533" s="15" t="s">
        <v>1213</v>
      </c>
      <c r="J533" s="15" t="s">
        <v>1585</v>
      </c>
      <c r="K533" s="10">
        <v>59</v>
      </c>
      <c r="L533" s="10">
        <v>68</v>
      </c>
      <c r="M533" s="10">
        <v>72.5</v>
      </c>
      <c r="N533" s="10">
        <v>80</v>
      </c>
      <c r="O533" s="10">
        <v>279.5</v>
      </c>
      <c r="P533" s="16">
        <f>O533/8</f>
        <v>34.9375</v>
      </c>
      <c r="Q533" s="17">
        <v>85.8</v>
      </c>
      <c r="R533" s="16">
        <f>Q533/2</f>
        <v>42.9</v>
      </c>
      <c r="S533" s="16">
        <f>P533+R533</f>
        <v>77.8375</v>
      </c>
      <c r="T533" s="18">
        <v>1</v>
      </c>
    </row>
    <row r="534" spans="1:20" s="21" customFormat="1" ht="24" customHeight="1">
      <c r="A534" s="5">
        <v>532</v>
      </c>
      <c r="B534" s="10" t="s">
        <v>1210</v>
      </c>
      <c r="C534" s="10" t="s">
        <v>1211</v>
      </c>
      <c r="D534" s="10" t="s">
        <v>1766</v>
      </c>
      <c r="E534" s="15" t="s">
        <v>2200</v>
      </c>
      <c r="F534" s="10" t="s">
        <v>2201</v>
      </c>
      <c r="G534" s="10">
        <v>10</v>
      </c>
      <c r="H534" s="10" t="s">
        <v>1214</v>
      </c>
      <c r="I534" s="15" t="s">
        <v>1215</v>
      </c>
      <c r="J534" s="15" t="s">
        <v>1585</v>
      </c>
      <c r="K534" s="10">
        <v>59</v>
      </c>
      <c r="L534" s="10">
        <v>60</v>
      </c>
      <c r="M534" s="10">
        <v>70</v>
      </c>
      <c r="N534" s="10">
        <v>78</v>
      </c>
      <c r="O534" s="10">
        <v>267</v>
      </c>
      <c r="P534" s="16">
        <f>O534/8</f>
        <v>33.375</v>
      </c>
      <c r="Q534" s="17">
        <v>81</v>
      </c>
      <c r="R534" s="16">
        <f>Q534/2</f>
        <v>40.5</v>
      </c>
      <c r="S534" s="16">
        <f>P534+R534</f>
        <v>73.875</v>
      </c>
      <c r="T534" s="18">
        <v>2</v>
      </c>
    </row>
    <row r="535" spans="1:20" s="21" customFormat="1" ht="24" customHeight="1">
      <c r="A535" s="5">
        <v>533</v>
      </c>
      <c r="B535" s="10" t="s">
        <v>1210</v>
      </c>
      <c r="C535" s="10" t="s">
        <v>1211</v>
      </c>
      <c r="D535" s="10" t="s">
        <v>1766</v>
      </c>
      <c r="E535" s="15" t="s">
        <v>2200</v>
      </c>
      <c r="F535" s="10" t="s">
        <v>2201</v>
      </c>
      <c r="G535" s="10">
        <v>10</v>
      </c>
      <c r="H535" s="10" t="s">
        <v>1216</v>
      </c>
      <c r="I535" s="15" t="s">
        <v>1993</v>
      </c>
      <c r="J535" s="15" t="s">
        <v>1585</v>
      </c>
      <c r="K535" s="10">
        <v>56</v>
      </c>
      <c r="L535" s="10">
        <v>66</v>
      </c>
      <c r="M535" s="10">
        <v>58.5</v>
      </c>
      <c r="N535" s="10">
        <v>85</v>
      </c>
      <c r="O535" s="10">
        <v>265.5</v>
      </c>
      <c r="P535" s="16">
        <f>O535/8</f>
        <v>33.1875</v>
      </c>
      <c r="Q535" s="17">
        <v>79.4</v>
      </c>
      <c r="R535" s="16">
        <f>Q535/2</f>
        <v>39.7</v>
      </c>
      <c r="S535" s="16">
        <f>P535+R535</f>
        <v>72.8875</v>
      </c>
      <c r="T535" s="18">
        <v>3</v>
      </c>
    </row>
    <row r="536" spans="1:20" s="21" customFormat="1" ht="24" customHeight="1">
      <c r="A536" s="5">
        <v>534</v>
      </c>
      <c r="B536" s="10" t="s">
        <v>1210</v>
      </c>
      <c r="C536" s="10" t="s">
        <v>1211</v>
      </c>
      <c r="D536" s="10" t="s">
        <v>1766</v>
      </c>
      <c r="E536" s="15" t="s">
        <v>2200</v>
      </c>
      <c r="F536" s="10" t="s">
        <v>2201</v>
      </c>
      <c r="G536" s="10">
        <v>10</v>
      </c>
      <c r="H536" s="10" t="s">
        <v>1217</v>
      </c>
      <c r="I536" s="15" t="s">
        <v>1218</v>
      </c>
      <c r="J536" s="15" t="s">
        <v>1585</v>
      </c>
      <c r="K536" s="10">
        <v>51</v>
      </c>
      <c r="L536" s="10">
        <v>54</v>
      </c>
      <c r="M536" s="10">
        <v>66</v>
      </c>
      <c r="N536" s="10">
        <v>86</v>
      </c>
      <c r="O536" s="10">
        <v>257</v>
      </c>
      <c r="P536" s="16">
        <f>O536/8</f>
        <v>32.125</v>
      </c>
      <c r="Q536" s="17">
        <v>81.2</v>
      </c>
      <c r="R536" s="16">
        <f>Q536/2</f>
        <v>40.6</v>
      </c>
      <c r="S536" s="16">
        <f>P536+R536</f>
        <v>72.725</v>
      </c>
      <c r="T536" s="18">
        <v>5</v>
      </c>
    </row>
    <row r="537" spans="1:20" s="21" customFormat="1" ht="24" customHeight="1">
      <c r="A537" s="5">
        <v>535</v>
      </c>
      <c r="B537" s="10" t="s">
        <v>1210</v>
      </c>
      <c r="C537" s="10" t="s">
        <v>1211</v>
      </c>
      <c r="D537" s="10" t="s">
        <v>1766</v>
      </c>
      <c r="E537" s="15" t="s">
        <v>2200</v>
      </c>
      <c r="F537" s="10" t="s">
        <v>2201</v>
      </c>
      <c r="G537" s="10">
        <v>10</v>
      </c>
      <c r="H537" s="10" t="s">
        <v>1219</v>
      </c>
      <c r="I537" s="15" t="s">
        <v>1220</v>
      </c>
      <c r="J537" s="15" t="s">
        <v>1585</v>
      </c>
      <c r="K537" s="10">
        <v>53</v>
      </c>
      <c r="L537" s="10">
        <v>64</v>
      </c>
      <c r="M537" s="10">
        <v>64.5</v>
      </c>
      <c r="N537" s="10">
        <v>78</v>
      </c>
      <c r="O537" s="10">
        <v>259.5</v>
      </c>
      <c r="P537" s="16">
        <f>O537/8</f>
        <v>32.4375</v>
      </c>
      <c r="Q537" s="17">
        <v>79.2</v>
      </c>
      <c r="R537" s="16">
        <f>Q537/2</f>
        <v>39.6</v>
      </c>
      <c r="S537" s="16">
        <f>P537+R537</f>
        <v>72.0375</v>
      </c>
      <c r="T537" s="18">
        <v>6</v>
      </c>
    </row>
    <row r="538" spans="1:20" s="21" customFormat="1" ht="24" customHeight="1">
      <c r="A538" s="5">
        <v>536</v>
      </c>
      <c r="B538" s="10" t="s">
        <v>1210</v>
      </c>
      <c r="C538" s="10" t="s">
        <v>1211</v>
      </c>
      <c r="D538" s="10" t="s">
        <v>1766</v>
      </c>
      <c r="E538" s="15" t="s">
        <v>2200</v>
      </c>
      <c r="F538" s="10" t="s">
        <v>2201</v>
      </c>
      <c r="G538" s="10">
        <v>10</v>
      </c>
      <c r="H538" s="10" t="s">
        <v>1221</v>
      </c>
      <c r="I538" s="15" t="s">
        <v>1788</v>
      </c>
      <c r="J538" s="15" t="s">
        <v>1585</v>
      </c>
      <c r="K538" s="10">
        <v>49</v>
      </c>
      <c r="L538" s="10">
        <v>59</v>
      </c>
      <c r="M538" s="10">
        <v>69</v>
      </c>
      <c r="N538" s="10">
        <v>71</v>
      </c>
      <c r="O538" s="10">
        <v>248</v>
      </c>
      <c r="P538" s="16">
        <f>O538/8</f>
        <v>31</v>
      </c>
      <c r="Q538" s="17">
        <v>80.6</v>
      </c>
      <c r="R538" s="16">
        <f>Q538/2</f>
        <v>40.3</v>
      </c>
      <c r="S538" s="16">
        <f>P538+R538</f>
        <v>71.3</v>
      </c>
      <c r="T538" s="18">
        <v>7</v>
      </c>
    </row>
    <row r="539" spans="1:20" s="21" customFormat="1" ht="24" customHeight="1">
      <c r="A539" s="5">
        <v>537</v>
      </c>
      <c r="B539" s="10" t="s">
        <v>1210</v>
      </c>
      <c r="C539" s="10" t="s">
        <v>1211</v>
      </c>
      <c r="D539" s="10" t="s">
        <v>1766</v>
      </c>
      <c r="E539" s="15" t="s">
        <v>2200</v>
      </c>
      <c r="F539" s="10" t="s">
        <v>2201</v>
      </c>
      <c r="G539" s="10">
        <v>10</v>
      </c>
      <c r="H539" s="10" t="s">
        <v>1222</v>
      </c>
      <c r="I539" s="15" t="s">
        <v>1223</v>
      </c>
      <c r="J539" s="15" t="s">
        <v>1585</v>
      </c>
      <c r="K539" s="10">
        <v>44</v>
      </c>
      <c r="L539" s="10">
        <v>67</v>
      </c>
      <c r="M539" s="10">
        <v>62</v>
      </c>
      <c r="N539" s="10">
        <v>79</v>
      </c>
      <c r="O539" s="10">
        <v>252</v>
      </c>
      <c r="P539" s="16">
        <f>O539/8</f>
        <v>31.5</v>
      </c>
      <c r="Q539" s="17">
        <v>76.6</v>
      </c>
      <c r="R539" s="16">
        <f>Q539/2</f>
        <v>38.3</v>
      </c>
      <c r="S539" s="16">
        <f>P539+R539</f>
        <v>69.8</v>
      </c>
      <c r="T539" s="18">
        <v>8</v>
      </c>
    </row>
    <row r="540" spans="1:20" s="21" customFormat="1" ht="24" customHeight="1">
      <c r="A540" s="5">
        <v>538</v>
      </c>
      <c r="B540" s="10" t="s">
        <v>1210</v>
      </c>
      <c r="C540" s="10" t="s">
        <v>1211</v>
      </c>
      <c r="D540" s="10" t="s">
        <v>1766</v>
      </c>
      <c r="E540" s="15" t="s">
        <v>2200</v>
      </c>
      <c r="F540" s="10" t="s">
        <v>2201</v>
      </c>
      <c r="G540" s="10">
        <v>10</v>
      </c>
      <c r="H540" s="10" t="s">
        <v>1224</v>
      </c>
      <c r="I540" s="15" t="s">
        <v>1748</v>
      </c>
      <c r="J540" s="15" t="s">
        <v>1585</v>
      </c>
      <c r="K540" s="10">
        <v>52</v>
      </c>
      <c r="L540" s="10">
        <v>58</v>
      </c>
      <c r="M540" s="10">
        <v>67.5</v>
      </c>
      <c r="N540" s="10">
        <v>72</v>
      </c>
      <c r="O540" s="10">
        <v>249.5</v>
      </c>
      <c r="P540" s="16">
        <f>O540/8</f>
        <v>31.1875</v>
      </c>
      <c r="Q540" s="17">
        <v>77</v>
      </c>
      <c r="R540" s="16">
        <f>Q540/2</f>
        <v>38.5</v>
      </c>
      <c r="S540" s="16">
        <f>P540+R540</f>
        <v>69.6875</v>
      </c>
      <c r="T540" s="18">
        <v>9</v>
      </c>
    </row>
    <row r="541" spans="1:20" s="21" customFormat="1" ht="24" customHeight="1">
      <c r="A541" s="5">
        <v>539</v>
      </c>
      <c r="B541" s="10" t="s">
        <v>1210</v>
      </c>
      <c r="C541" s="10" t="s">
        <v>1211</v>
      </c>
      <c r="D541" s="10" t="s">
        <v>1766</v>
      </c>
      <c r="E541" s="15" t="s">
        <v>2200</v>
      </c>
      <c r="F541" s="10" t="s">
        <v>2201</v>
      </c>
      <c r="G541" s="10">
        <v>10</v>
      </c>
      <c r="H541" s="10" t="s">
        <v>1225</v>
      </c>
      <c r="I541" s="15" t="s">
        <v>1226</v>
      </c>
      <c r="J541" s="15" t="s">
        <v>1585</v>
      </c>
      <c r="K541" s="10">
        <v>44</v>
      </c>
      <c r="L541" s="10">
        <v>63</v>
      </c>
      <c r="M541" s="10">
        <v>59</v>
      </c>
      <c r="N541" s="10">
        <v>81</v>
      </c>
      <c r="O541" s="10">
        <v>247</v>
      </c>
      <c r="P541" s="16">
        <f>O541/8</f>
        <v>30.875</v>
      </c>
      <c r="Q541" s="17">
        <v>77.6</v>
      </c>
      <c r="R541" s="16">
        <f>Q541/2</f>
        <v>38.8</v>
      </c>
      <c r="S541" s="16">
        <f>P541+R541</f>
        <v>69.675</v>
      </c>
      <c r="T541" s="18">
        <v>10</v>
      </c>
    </row>
    <row r="542" spans="1:20" s="21" customFormat="1" ht="24" customHeight="1">
      <c r="A542" s="5">
        <v>540</v>
      </c>
      <c r="B542" s="10" t="s">
        <v>1210</v>
      </c>
      <c r="C542" s="10" t="s">
        <v>1211</v>
      </c>
      <c r="D542" s="10" t="s">
        <v>1766</v>
      </c>
      <c r="E542" s="15" t="s">
        <v>2200</v>
      </c>
      <c r="F542" s="10" t="s">
        <v>2201</v>
      </c>
      <c r="G542" s="10">
        <v>10</v>
      </c>
      <c r="H542" s="10" t="s">
        <v>1227</v>
      </c>
      <c r="I542" s="15" t="s">
        <v>1228</v>
      </c>
      <c r="J542" s="15" t="s">
        <v>1585</v>
      </c>
      <c r="K542" s="10">
        <v>55</v>
      </c>
      <c r="L542" s="10">
        <v>61</v>
      </c>
      <c r="M542" s="10">
        <v>77.5</v>
      </c>
      <c r="N542" s="10">
        <v>58</v>
      </c>
      <c r="O542" s="10">
        <v>251.5</v>
      </c>
      <c r="P542" s="16">
        <f>O542/8</f>
        <v>31.4375</v>
      </c>
      <c r="Q542" s="17">
        <v>76</v>
      </c>
      <c r="R542" s="16">
        <f>Q542/2</f>
        <v>38</v>
      </c>
      <c r="S542" s="16">
        <f>P542+R542</f>
        <v>69.4375</v>
      </c>
      <c r="T542" s="18">
        <v>11</v>
      </c>
    </row>
    <row r="543" spans="1:20" s="21" customFormat="1" ht="24" customHeight="1">
      <c r="A543" s="5">
        <v>541</v>
      </c>
      <c r="B543" s="15" t="s">
        <v>1210</v>
      </c>
      <c r="C543" s="15" t="s">
        <v>1211</v>
      </c>
      <c r="D543" s="15" t="s">
        <v>1761</v>
      </c>
      <c r="E543" s="15" t="s">
        <v>2265</v>
      </c>
      <c r="F543" s="15" t="s">
        <v>2201</v>
      </c>
      <c r="G543" s="15">
        <v>6</v>
      </c>
      <c r="H543" s="15" t="s">
        <v>1229</v>
      </c>
      <c r="I543" s="15" t="s">
        <v>1230</v>
      </c>
      <c r="J543" s="15" t="s">
        <v>1585</v>
      </c>
      <c r="K543" s="15">
        <v>66</v>
      </c>
      <c r="L543" s="15">
        <v>78</v>
      </c>
      <c r="M543" s="15">
        <v>77.5</v>
      </c>
      <c r="N543" s="15">
        <v>81</v>
      </c>
      <c r="O543" s="15">
        <v>302.5</v>
      </c>
      <c r="P543" s="16">
        <f>O543/8</f>
        <v>37.8125</v>
      </c>
      <c r="Q543" s="16">
        <v>82.4</v>
      </c>
      <c r="R543" s="16">
        <f>Q543/2</f>
        <v>41.2</v>
      </c>
      <c r="S543" s="16">
        <f>P543+R543</f>
        <v>79.0125</v>
      </c>
      <c r="T543" s="19">
        <v>1</v>
      </c>
    </row>
    <row r="544" spans="1:20" s="21" customFormat="1" ht="24" customHeight="1">
      <c r="A544" s="5">
        <v>542</v>
      </c>
      <c r="B544" s="15" t="s">
        <v>1210</v>
      </c>
      <c r="C544" s="15" t="s">
        <v>1211</v>
      </c>
      <c r="D544" s="15" t="s">
        <v>1761</v>
      </c>
      <c r="E544" s="15" t="s">
        <v>2265</v>
      </c>
      <c r="F544" s="15" t="s">
        <v>2201</v>
      </c>
      <c r="G544" s="15">
        <v>6</v>
      </c>
      <c r="H544" s="15" t="s">
        <v>1231</v>
      </c>
      <c r="I544" s="15" t="s">
        <v>798</v>
      </c>
      <c r="J544" s="15" t="s">
        <v>1585</v>
      </c>
      <c r="K544" s="15">
        <v>65</v>
      </c>
      <c r="L544" s="15">
        <v>78</v>
      </c>
      <c r="M544" s="15">
        <v>72</v>
      </c>
      <c r="N544" s="15">
        <v>79</v>
      </c>
      <c r="O544" s="15">
        <v>294</v>
      </c>
      <c r="P544" s="16">
        <f>O544/8</f>
        <v>36.75</v>
      </c>
      <c r="Q544" s="16">
        <v>82</v>
      </c>
      <c r="R544" s="16">
        <f>Q544/2</f>
        <v>41</v>
      </c>
      <c r="S544" s="16">
        <f>P544+R544</f>
        <v>77.75</v>
      </c>
      <c r="T544" s="19">
        <v>2</v>
      </c>
    </row>
    <row r="545" spans="1:20" s="21" customFormat="1" ht="24" customHeight="1">
      <c r="A545" s="5">
        <v>543</v>
      </c>
      <c r="B545" s="15" t="s">
        <v>1210</v>
      </c>
      <c r="C545" s="15" t="s">
        <v>1211</v>
      </c>
      <c r="D545" s="15" t="s">
        <v>1761</v>
      </c>
      <c r="E545" s="15" t="s">
        <v>2265</v>
      </c>
      <c r="F545" s="15" t="s">
        <v>2201</v>
      </c>
      <c r="G545" s="15">
        <v>6</v>
      </c>
      <c r="H545" s="15" t="s">
        <v>1232</v>
      </c>
      <c r="I545" s="15" t="s">
        <v>1233</v>
      </c>
      <c r="J545" s="15" t="s">
        <v>1585</v>
      </c>
      <c r="K545" s="15">
        <v>56</v>
      </c>
      <c r="L545" s="15">
        <v>73</v>
      </c>
      <c r="M545" s="15">
        <v>74</v>
      </c>
      <c r="N545" s="15">
        <v>82</v>
      </c>
      <c r="O545" s="15">
        <v>285</v>
      </c>
      <c r="P545" s="16">
        <f>O545/8</f>
        <v>35.625</v>
      </c>
      <c r="Q545" s="16">
        <v>79.6</v>
      </c>
      <c r="R545" s="16">
        <f>Q545/2</f>
        <v>39.8</v>
      </c>
      <c r="S545" s="16">
        <f>P545+R545</f>
        <v>75.425</v>
      </c>
      <c r="T545" s="19">
        <v>3</v>
      </c>
    </row>
    <row r="546" spans="1:20" s="21" customFormat="1" ht="24" customHeight="1">
      <c r="A546" s="5">
        <v>544</v>
      </c>
      <c r="B546" s="15" t="s">
        <v>1210</v>
      </c>
      <c r="C546" s="15" t="s">
        <v>1211</v>
      </c>
      <c r="D546" s="15" t="s">
        <v>1761</v>
      </c>
      <c r="E546" s="15" t="s">
        <v>2265</v>
      </c>
      <c r="F546" s="15" t="s">
        <v>2201</v>
      </c>
      <c r="G546" s="15">
        <v>6</v>
      </c>
      <c r="H546" s="15" t="s">
        <v>1234</v>
      </c>
      <c r="I546" s="15" t="s">
        <v>1235</v>
      </c>
      <c r="J546" s="15" t="s">
        <v>1585</v>
      </c>
      <c r="K546" s="15">
        <v>56</v>
      </c>
      <c r="L546" s="15">
        <v>65</v>
      </c>
      <c r="M546" s="15">
        <v>73</v>
      </c>
      <c r="N546" s="15">
        <v>68</v>
      </c>
      <c r="O546" s="15">
        <v>262</v>
      </c>
      <c r="P546" s="16">
        <f>O546/8</f>
        <v>32.75</v>
      </c>
      <c r="Q546" s="16">
        <v>82.2</v>
      </c>
      <c r="R546" s="16">
        <f>Q546/2</f>
        <v>41.1</v>
      </c>
      <c r="S546" s="16">
        <f>P546+R546</f>
        <v>73.85</v>
      </c>
      <c r="T546" s="19">
        <v>5</v>
      </c>
    </row>
    <row r="547" spans="1:20" s="21" customFormat="1" ht="24" customHeight="1">
      <c r="A547" s="5">
        <v>545</v>
      </c>
      <c r="B547" s="15" t="s">
        <v>1210</v>
      </c>
      <c r="C547" s="15" t="s">
        <v>1211</v>
      </c>
      <c r="D547" s="15" t="s">
        <v>1761</v>
      </c>
      <c r="E547" s="15" t="s">
        <v>2265</v>
      </c>
      <c r="F547" s="15" t="s">
        <v>2201</v>
      </c>
      <c r="G547" s="15">
        <v>6</v>
      </c>
      <c r="H547" s="15" t="s">
        <v>1236</v>
      </c>
      <c r="I547" s="15" t="s">
        <v>1237</v>
      </c>
      <c r="J547" s="15" t="s">
        <v>1585</v>
      </c>
      <c r="K547" s="15">
        <v>53</v>
      </c>
      <c r="L547" s="15">
        <v>75</v>
      </c>
      <c r="M547" s="15">
        <v>62.5</v>
      </c>
      <c r="N547" s="15">
        <v>75</v>
      </c>
      <c r="O547" s="15">
        <v>265.5</v>
      </c>
      <c r="P547" s="16">
        <f>O547/8</f>
        <v>33.1875</v>
      </c>
      <c r="Q547" s="16">
        <v>80</v>
      </c>
      <c r="R547" s="16">
        <f>Q547/2</f>
        <v>40</v>
      </c>
      <c r="S547" s="16">
        <f>P547+R547</f>
        <v>73.1875</v>
      </c>
      <c r="T547" s="19">
        <v>6</v>
      </c>
    </row>
    <row r="548" spans="1:20" s="21" customFormat="1" ht="24" customHeight="1">
      <c r="A548" s="5">
        <v>546</v>
      </c>
      <c r="B548" s="15" t="s">
        <v>1210</v>
      </c>
      <c r="C548" s="15" t="s">
        <v>1211</v>
      </c>
      <c r="D548" s="15" t="s">
        <v>1761</v>
      </c>
      <c r="E548" s="15" t="s">
        <v>2265</v>
      </c>
      <c r="F548" s="15" t="s">
        <v>2201</v>
      </c>
      <c r="G548" s="15">
        <v>6</v>
      </c>
      <c r="H548" s="15" t="s">
        <v>1238</v>
      </c>
      <c r="I548" s="15" t="s">
        <v>1239</v>
      </c>
      <c r="J548" s="15" t="s">
        <v>1585</v>
      </c>
      <c r="K548" s="15">
        <v>44</v>
      </c>
      <c r="L548" s="15">
        <v>69</v>
      </c>
      <c r="M548" s="15">
        <v>75</v>
      </c>
      <c r="N548" s="15">
        <v>71</v>
      </c>
      <c r="O548" s="15">
        <v>259</v>
      </c>
      <c r="P548" s="16">
        <f>O548/8</f>
        <v>32.375</v>
      </c>
      <c r="Q548" s="16">
        <v>81.2</v>
      </c>
      <c r="R548" s="16">
        <f>Q548/2</f>
        <v>40.6</v>
      </c>
      <c r="S548" s="16">
        <f>P548+R548</f>
        <v>72.975</v>
      </c>
      <c r="T548" s="19">
        <v>7</v>
      </c>
    </row>
    <row r="549" spans="1:20" s="21" customFormat="1" ht="24" customHeight="1">
      <c r="A549" s="5">
        <v>547</v>
      </c>
      <c r="B549" s="10" t="s">
        <v>1210</v>
      </c>
      <c r="C549" s="10" t="s">
        <v>1211</v>
      </c>
      <c r="D549" s="10" t="s">
        <v>1240</v>
      </c>
      <c r="E549" s="10" t="s">
        <v>640</v>
      </c>
      <c r="F549" s="10" t="s">
        <v>2201</v>
      </c>
      <c r="G549" s="10">
        <v>1</v>
      </c>
      <c r="H549" s="10" t="s">
        <v>1241</v>
      </c>
      <c r="I549" s="15" t="s">
        <v>1242</v>
      </c>
      <c r="J549" s="15" t="s">
        <v>1585</v>
      </c>
      <c r="K549" s="10">
        <v>51</v>
      </c>
      <c r="L549" s="10">
        <v>74</v>
      </c>
      <c r="M549" s="10">
        <v>72</v>
      </c>
      <c r="N549" s="10">
        <v>82</v>
      </c>
      <c r="O549" s="10">
        <v>279</v>
      </c>
      <c r="P549" s="16">
        <f>O549/8</f>
        <v>34.875</v>
      </c>
      <c r="Q549" s="17">
        <v>77.2</v>
      </c>
      <c r="R549" s="16">
        <f>Q549/2</f>
        <v>38.6</v>
      </c>
      <c r="S549" s="16">
        <f>P549+R549</f>
        <v>73.475</v>
      </c>
      <c r="T549" s="18">
        <v>1</v>
      </c>
    </row>
    <row r="550" spans="1:20" s="21" customFormat="1" ht="24" customHeight="1">
      <c r="A550" s="5">
        <v>548</v>
      </c>
      <c r="B550" s="10" t="s">
        <v>1210</v>
      </c>
      <c r="C550" s="10" t="s">
        <v>1211</v>
      </c>
      <c r="D550" s="10" t="s">
        <v>1243</v>
      </c>
      <c r="E550" s="10" t="s">
        <v>643</v>
      </c>
      <c r="F550" s="10" t="s">
        <v>2201</v>
      </c>
      <c r="G550" s="10">
        <v>1</v>
      </c>
      <c r="H550" s="10" t="s">
        <v>1244</v>
      </c>
      <c r="I550" s="15" t="s">
        <v>1245</v>
      </c>
      <c r="J550" s="15" t="s">
        <v>1585</v>
      </c>
      <c r="K550" s="10">
        <v>60</v>
      </c>
      <c r="L550" s="10">
        <v>67</v>
      </c>
      <c r="M550" s="10">
        <v>57</v>
      </c>
      <c r="N550" s="10">
        <v>60</v>
      </c>
      <c r="O550" s="10">
        <v>244</v>
      </c>
      <c r="P550" s="16">
        <f>O550/8</f>
        <v>30.5</v>
      </c>
      <c r="Q550" s="17">
        <v>75.2</v>
      </c>
      <c r="R550" s="16">
        <f>Q550/2</f>
        <v>37.6</v>
      </c>
      <c r="S550" s="16">
        <f>P550+R550</f>
        <v>68.1</v>
      </c>
      <c r="T550" s="18">
        <v>1</v>
      </c>
    </row>
    <row r="551" spans="1:20" s="21" customFormat="1" ht="24" customHeight="1">
      <c r="A551" s="5">
        <v>549</v>
      </c>
      <c r="B551" s="10" t="s">
        <v>1210</v>
      </c>
      <c r="C551" s="10" t="s">
        <v>1211</v>
      </c>
      <c r="D551" s="10" t="s">
        <v>1246</v>
      </c>
      <c r="E551" s="10" t="s">
        <v>724</v>
      </c>
      <c r="F551" s="10" t="s">
        <v>2201</v>
      </c>
      <c r="G551" s="10">
        <v>1</v>
      </c>
      <c r="H551" s="10" t="s">
        <v>1247</v>
      </c>
      <c r="I551" s="15" t="s">
        <v>1248</v>
      </c>
      <c r="J551" s="15" t="s">
        <v>1585</v>
      </c>
      <c r="K551" s="10">
        <v>51</v>
      </c>
      <c r="L551" s="10">
        <v>61</v>
      </c>
      <c r="M551" s="10">
        <v>68.5</v>
      </c>
      <c r="N551" s="10">
        <v>64</v>
      </c>
      <c r="O551" s="10">
        <v>244.5</v>
      </c>
      <c r="P551" s="16">
        <f>O551/8</f>
        <v>30.5625</v>
      </c>
      <c r="Q551" s="17">
        <v>77.6</v>
      </c>
      <c r="R551" s="16">
        <f>Q551/2</f>
        <v>38.8</v>
      </c>
      <c r="S551" s="16">
        <f>P551+R551</f>
        <v>69.3625</v>
      </c>
      <c r="T551" s="18">
        <v>1</v>
      </c>
    </row>
    <row r="552" spans="1:20" s="21" customFormat="1" ht="24" customHeight="1">
      <c r="A552" s="5">
        <v>550</v>
      </c>
      <c r="B552" s="10" t="s">
        <v>1210</v>
      </c>
      <c r="C552" s="10" t="s">
        <v>1211</v>
      </c>
      <c r="D552" s="10" t="s">
        <v>1804</v>
      </c>
      <c r="E552" s="10" t="s">
        <v>1181</v>
      </c>
      <c r="F552" s="10" t="s">
        <v>2201</v>
      </c>
      <c r="G552" s="10">
        <v>4</v>
      </c>
      <c r="H552" s="10" t="s">
        <v>1249</v>
      </c>
      <c r="I552" s="15" t="s">
        <v>1250</v>
      </c>
      <c r="J552" s="15" t="s">
        <v>1585</v>
      </c>
      <c r="K552" s="10">
        <v>57</v>
      </c>
      <c r="L552" s="10">
        <v>77</v>
      </c>
      <c r="M552" s="10">
        <v>78</v>
      </c>
      <c r="N552" s="10">
        <v>74</v>
      </c>
      <c r="O552" s="10">
        <v>286</v>
      </c>
      <c r="P552" s="16">
        <f>O552/8</f>
        <v>35.75</v>
      </c>
      <c r="Q552" s="17">
        <v>77.4</v>
      </c>
      <c r="R552" s="16">
        <f>Q552/2</f>
        <v>38.7</v>
      </c>
      <c r="S552" s="16">
        <f>P552+R552</f>
        <v>74.45</v>
      </c>
      <c r="T552" s="18">
        <v>1</v>
      </c>
    </row>
    <row r="553" spans="1:20" s="21" customFormat="1" ht="24" customHeight="1">
      <c r="A553" s="5">
        <v>551</v>
      </c>
      <c r="B553" s="10" t="s">
        <v>1210</v>
      </c>
      <c r="C553" s="10" t="s">
        <v>1211</v>
      </c>
      <c r="D553" s="10" t="s">
        <v>1804</v>
      </c>
      <c r="E553" s="10" t="s">
        <v>1181</v>
      </c>
      <c r="F553" s="10" t="s">
        <v>2201</v>
      </c>
      <c r="G553" s="10">
        <v>4</v>
      </c>
      <c r="H553" s="10" t="s">
        <v>1251</v>
      </c>
      <c r="I553" s="15" t="s">
        <v>1252</v>
      </c>
      <c r="J553" s="15" t="s">
        <v>1585</v>
      </c>
      <c r="K553" s="10">
        <v>59</v>
      </c>
      <c r="L553" s="10">
        <v>68</v>
      </c>
      <c r="M553" s="10">
        <v>78.5</v>
      </c>
      <c r="N553" s="10">
        <v>74</v>
      </c>
      <c r="O553" s="10">
        <v>279.5</v>
      </c>
      <c r="P553" s="16">
        <f>O553/8</f>
        <v>34.9375</v>
      </c>
      <c r="Q553" s="17">
        <v>76.2</v>
      </c>
      <c r="R553" s="16">
        <f>Q553/2</f>
        <v>38.1</v>
      </c>
      <c r="S553" s="16">
        <f>P553+R553</f>
        <v>73.0375</v>
      </c>
      <c r="T553" s="18">
        <v>2</v>
      </c>
    </row>
    <row r="554" spans="1:20" s="21" customFormat="1" ht="24" customHeight="1">
      <c r="A554" s="5">
        <v>552</v>
      </c>
      <c r="B554" s="10" t="s">
        <v>1210</v>
      </c>
      <c r="C554" s="10" t="s">
        <v>1211</v>
      </c>
      <c r="D554" s="10" t="s">
        <v>1804</v>
      </c>
      <c r="E554" s="10" t="s">
        <v>1181</v>
      </c>
      <c r="F554" s="10" t="s">
        <v>2201</v>
      </c>
      <c r="G554" s="10">
        <v>4</v>
      </c>
      <c r="H554" s="10" t="s">
        <v>1253</v>
      </c>
      <c r="I554" s="15" t="s">
        <v>1254</v>
      </c>
      <c r="J554" s="15" t="s">
        <v>1585</v>
      </c>
      <c r="K554" s="10">
        <v>51</v>
      </c>
      <c r="L554" s="10">
        <v>69</v>
      </c>
      <c r="M554" s="10">
        <v>76.5</v>
      </c>
      <c r="N554" s="10">
        <v>64</v>
      </c>
      <c r="O554" s="10">
        <v>260.5</v>
      </c>
      <c r="P554" s="16">
        <f>O554/8</f>
        <v>32.5625</v>
      </c>
      <c r="Q554" s="17">
        <v>77.6</v>
      </c>
      <c r="R554" s="16">
        <f>Q554/2</f>
        <v>38.8</v>
      </c>
      <c r="S554" s="16">
        <f>P554+R554</f>
        <v>71.3625</v>
      </c>
      <c r="T554" s="18">
        <v>3</v>
      </c>
    </row>
    <row r="555" spans="1:20" s="21" customFormat="1" ht="24" customHeight="1">
      <c r="A555" s="5">
        <v>553</v>
      </c>
      <c r="B555" s="15" t="s">
        <v>1255</v>
      </c>
      <c r="C555" s="15" t="s">
        <v>1256</v>
      </c>
      <c r="D555" s="15" t="s">
        <v>1766</v>
      </c>
      <c r="E555" s="15" t="s">
        <v>2200</v>
      </c>
      <c r="F555" s="15" t="s">
        <v>2201</v>
      </c>
      <c r="G555" s="15">
        <v>7</v>
      </c>
      <c r="H555" s="15" t="s">
        <v>1257</v>
      </c>
      <c r="I555" s="15" t="s">
        <v>1258</v>
      </c>
      <c r="J555" s="15" t="s">
        <v>1585</v>
      </c>
      <c r="K555" s="15">
        <v>55</v>
      </c>
      <c r="L555" s="15">
        <v>72</v>
      </c>
      <c r="M555" s="15">
        <v>60.5</v>
      </c>
      <c r="N555" s="15">
        <v>72</v>
      </c>
      <c r="O555" s="15">
        <v>259.5</v>
      </c>
      <c r="P555" s="16">
        <f>O555/8</f>
        <v>32.4375</v>
      </c>
      <c r="Q555" s="16">
        <v>87</v>
      </c>
      <c r="R555" s="16">
        <f>Q555/2</f>
        <v>43.5</v>
      </c>
      <c r="S555" s="16">
        <f>P555+R555</f>
        <v>75.9375</v>
      </c>
      <c r="T555" s="19">
        <v>2</v>
      </c>
    </row>
    <row r="556" spans="1:20" s="21" customFormat="1" ht="24" customHeight="1">
      <c r="A556" s="5">
        <v>554</v>
      </c>
      <c r="B556" s="15" t="s">
        <v>1255</v>
      </c>
      <c r="C556" s="15" t="s">
        <v>1256</v>
      </c>
      <c r="D556" s="15" t="s">
        <v>1766</v>
      </c>
      <c r="E556" s="15" t="s">
        <v>2200</v>
      </c>
      <c r="F556" s="15" t="s">
        <v>2201</v>
      </c>
      <c r="G556" s="15">
        <v>7</v>
      </c>
      <c r="H556" s="15" t="s">
        <v>1259</v>
      </c>
      <c r="I556" s="15" t="s">
        <v>1260</v>
      </c>
      <c r="J556" s="15" t="s">
        <v>1585</v>
      </c>
      <c r="K556" s="15">
        <v>45</v>
      </c>
      <c r="L556" s="15">
        <v>63</v>
      </c>
      <c r="M556" s="15">
        <v>64.5</v>
      </c>
      <c r="N556" s="15">
        <v>75</v>
      </c>
      <c r="O556" s="15">
        <v>247.5</v>
      </c>
      <c r="P556" s="16">
        <f>O556/8</f>
        <v>30.9375</v>
      </c>
      <c r="Q556" s="16">
        <v>79.2</v>
      </c>
      <c r="R556" s="16">
        <f>Q556/2</f>
        <v>39.6</v>
      </c>
      <c r="S556" s="16">
        <f>P556+R556</f>
        <v>70.5375</v>
      </c>
      <c r="T556" s="19">
        <v>4</v>
      </c>
    </row>
    <row r="557" spans="1:20" s="21" customFormat="1" ht="24" customHeight="1">
      <c r="A557" s="5">
        <v>555</v>
      </c>
      <c r="B557" s="15" t="s">
        <v>1255</v>
      </c>
      <c r="C557" s="15" t="s">
        <v>1256</v>
      </c>
      <c r="D557" s="15" t="s">
        <v>1766</v>
      </c>
      <c r="E557" s="15" t="s">
        <v>2200</v>
      </c>
      <c r="F557" s="15" t="s">
        <v>2201</v>
      </c>
      <c r="G557" s="15">
        <v>7</v>
      </c>
      <c r="H557" s="15" t="s">
        <v>1261</v>
      </c>
      <c r="I557" s="15" t="s">
        <v>1262</v>
      </c>
      <c r="J557" s="15" t="s">
        <v>1585</v>
      </c>
      <c r="K557" s="15">
        <v>48</v>
      </c>
      <c r="L557" s="15">
        <v>66</v>
      </c>
      <c r="M557" s="15">
        <v>63</v>
      </c>
      <c r="N557" s="15">
        <v>81</v>
      </c>
      <c r="O557" s="15">
        <v>258</v>
      </c>
      <c r="P557" s="16">
        <f>O557/8</f>
        <v>32.25</v>
      </c>
      <c r="Q557" s="16">
        <v>75.8</v>
      </c>
      <c r="R557" s="16">
        <f>Q557/2</f>
        <v>37.9</v>
      </c>
      <c r="S557" s="16">
        <f>P557+R557</f>
        <v>70.15</v>
      </c>
      <c r="T557" s="19">
        <v>5</v>
      </c>
    </row>
    <row r="558" spans="1:20" s="21" customFormat="1" ht="24" customHeight="1">
      <c r="A558" s="5">
        <v>556</v>
      </c>
      <c r="B558" s="15" t="s">
        <v>1255</v>
      </c>
      <c r="C558" s="15" t="s">
        <v>1256</v>
      </c>
      <c r="D558" s="15" t="s">
        <v>1766</v>
      </c>
      <c r="E558" s="15" t="s">
        <v>2200</v>
      </c>
      <c r="F558" s="15" t="s">
        <v>2201</v>
      </c>
      <c r="G558" s="15">
        <v>7</v>
      </c>
      <c r="H558" s="15" t="s">
        <v>1263</v>
      </c>
      <c r="I558" s="15" t="s">
        <v>1264</v>
      </c>
      <c r="J558" s="15" t="s">
        <v>1585</v>
      </c>
      <c r="K558" s="15">
        <v>42</v>
      </c>
      <c r="L558" s="15">
        <v>68</v>
      </c>
      <c r="M558" s="15">
        <v>67</v>
      </c>
      <c r="N558" s="15">
        <v>68</v>
      </c>
      <c r="O558" s="15">
        <v>245</v>
      </c>
      <c r="P558" s="16">
        <f>O558/8</f>
        <v>30.625</v>
      </c>
      <c r="Q558" s="16">
        <v>76.8</v>
      </c>
      <c r="R558" s="16">
        <f>Q558/2</f>
        <v>38.4</v>
      </c>
      <c r="S558" s="16">
        <f>P558+R558</f>
        <v>69.025</v>
      </c>
      <c r="T558" s="19">
        <v>6</v>
      </c>
    </row>
    <row r="559" spans="1:20" s="21" customFormat="1" ht="24" customHeight="1">
      <c r="A559" s="5">
        <v>557</v>
      </c>
      <c r="B559" s="15" t="s">
        <v>1255</v>
      </c>
      <c r="C559" s="15" t="s">
        <v>1256</v>
      </c>
      <c r="D559" s="15" t="s">
        <v>1766</v>
      </c>
      <c r="E559" s="15" t="s">
        <v>2200</v>
      </c>
      <c r="F559" s="15" t="s">
        <v>2201</v>
      </c>
      <c r="G559" s="15">
        <v>7</v>
      </c>
      <c r="H559" s="15" t="s">
        <v>1265</v>
      </c>
      <c r="I559" s="15" t="s">
        <v>1266</v>
      </c>
      <c r="J559" s="15" t="s">
        <v>1585</v>
      </c>
      <c r="K559" s="15">
        <v>59</v>
      </c>
      <c r="L559" s="15">
        <v>73</v>
      </c>
      <c r="M559" s="15">
        <v>66</v>
      </c>
      <c r="N559" s="15">
        <v>74</v>
      </c>
      <c r="O559" s="15">
        <v>272</v>
      </c>
      <c r="P559" s="16">
        <f>O559/8</f>
        <v>34</v>
      </c>
      <c r="Q559" s="16">
        <v>69.8</v>
      </c>
      <c r="R559" s="16">
        <f>Q559/2</f>
        <v>34.9</v>
      </c>
      <c r="S559" s="16">
        <f>P559+R559</f>
        <v>68.9</v>
      </c>
      <c r="T559" s="19">
        <v>7</v>
      </c>
    </row>
    <row r="560" spans="1:20" s="21" customFormat="1" ht="24" customHeight="1">
      <c r="A560" s="5">
        <v>558</v>
      </c>
      <c r="B560" s="15" t="s">
        <v>1255</v>
      </c>
      <c r="C560" s="15" t="s">
        <v>1256</v>
      </c>
      <c r="D560" s="15" t="s">
        <v>1766</v>
      </c>
      <c r="E560" s="15" t="s">
        <v>2200</v>
      </c>
      <c r="F560" s="15" t="s">
        <v>2201</v>
      </c>
      <c r="G560" s="15">
        <v>7</v>
      </c>
      <c r="H560" s="15" t="s">
        <v>1267</v>
      </c>
      <c r="I560" s="15" t="s">
        <v>1268</v>
      </c>
      <c r="J560" s="15" t="s">
        <v>1585</v>
      </c>
      <c r="K560" s="15">
        <v>46</v>
      </c>
      <c r="L560" s="15">
        <v>66</v>
      </c>
      <c r="M560" s="15">
        <v>72.5</v>
      </c>
      <c r="N560" s="15">
        <v>68</v>
      </c>
      <c r="O560" s="15">
        <v>252.5</v>
      </c>
      <c r="P560" s="16">
        <f>O560/8</f>
        <v>31.5625</v>
      </c>
      <c r="Q560" s="16">
        <v>74</v>
      </c>
      <c r="R560" s="16">
        <f>Q560/2</f>
        <v>37</v>
      </c>
      <c r="S560" s="16">
        <f>P560+R560</f>
        <v>68.5625</v>
      </c>
      <c r="T560" s="19">
        <v>8</v>
      </c>
    </row>
    <row r="561" spans="1:20" s="21" customFormat="1" ht="24" customHeight="1">
      <c r="A561" s="5">
        <v>559</v>
      </c>
      <c r="B561" s="15" t="s">
        <v>1255</v>
      </c>
      <c r="C561" s="15" t="s">
        <v>1256</v>
      </c>
      <c r="D561" s="15" t="s">
        <v>1766</v>
      </c>
      <c r="E561" s="15" t="s">
        <v>2200</v>
      </c>
      <c r="F561" s="15" t="s">
        <v>2201</v>
      </c>
      <c r="G561" s="15">
        <v>7</v>
      </c>
      <c r="H561" s="15" t="s">
        <v>1269</v>
      </c>
      <c r="I561" s="15" t="s">
        <v>1270</v>
      </c>
      <c r="J561" s="15" t="s">
        <v>1585</v>
      </c>
      <c r="K561" s="15">
        <v>43</v>
      </c>
      <c r="L561" s="15">
        <v>63</v>
      </c>
      <c r="M561" s="15">
        <v>62</v>
      </c>
      <c r="N561" s="15">
        <v>79</v>
      </c>
      <c r="O561" s="15">
        <v>247</v>
      </c>
      <c r="P561" s="16">
        <f>O561/8</f>
        <v>30.875</v>
      </c>
      <c r="Q561" s="16">
        <v>69.8</v>
      </c>
      <c r="R561" s="16">
        <f>Q561/2</f>
        <v>34.9</v>
      </c>
      <c r="S561" s="16">
        <f>P561+R561</f>
        <v>65.775</v>
      </c>
      <c r="T561" s="19">
        <v>9</v>
      </c>
    </row>
    <row r="562" spans="1:20" s="21" customFormat="1" ht="24" customHeight="1">
      <c r="A562" s="5">
        <v>560</v>
      </c>
      <c r="B562" s="15" t="s">
        <v>1255</v>
      </c>
      <c r="C562" s="15" t="s">
        <v>1256</v>
      </c>
      <c r="D562" s="15" t="s">
        <v>1761</v>
      </c>
      <c r="E562" s="15" t="s">
        <v>2265</v>
      </c>
      <c r="F562" s="15" t="s">
        <v>2201</v>
      </c>
      <c r="G562" s="15">
        <v>4</v>
      </c>
      <c r="H562" s="15" t="s">
        <v>1271</v>
      </c>
      <c r="I562" s="15" t="s">
        <v>1272</v>
      </c>
      <c r="J562" s="15" t="s">
        <v>1585</v>
      </c>
      <c r="K562" s="15">
        <v>58</v>
      </c>
      <c r="L562" s="15">
        <v>66</v>
      </c>
      <c r="M562" s="15">
        <v>78.5</v>
      </c>
      <c r="N562" s="15">
        <v>85</v>
      </c>
      <c r="O562" s="15">
        <v>287.5</v>
      </c>
      <c r="P562" s="16">
        <f>O562/8</f>
        <v>35.9375</v>
      </c>
      <c r="Q562" s="16">
        <v>74</v>
      </c>
      <c r="R562" s="16">
        <f>Q562/2</f>
        <v>37</v>
      </c>
      <c r="S562" s="16">
        <f>P562+R562</f>
        <v>72.9375</v>
      </c>
      <c r="T562" s="19">
        <v>1</v>
      </c>
    </row>
    <row r="563" spans="1:20" s="21" customFormat="1" ht="24" customHeight="1">
      <c r="A563" s="5">
        <v>561</v>
      </c>
      <c r="B563" s="15" t="s">
        <v>1255</v>
      </c>
      <c r="C563" s="15" t="s">
        <v>1256</v>
      </c>
      <c r="D563" s="15" t="s">
        <v>1761</v>
      </c>
      <c r="E563" s="15" t="s">
        <v>2265</v>
      </c>
      <c r="F563" s="15" t="s">
        <v>2201</v>
      </c>
      <c r="G563" s="15">
        <v>4</v>
      </c>
      <c r="H563" s="15" t="s">
        <v>1273</v>
      </c>
      <c r="I563" s="15" t="s">
        <v>1274</v>
      </c>
      <c r="J563" s="15" t="s">
        <v>1585</v>
      </c>
      <c r="K563" s="15">
        <v>51</v>
      </c>
      <c r="L563" s="15">
        <v>68</v>
      </c>
      <c r="M563" s="15">
        <v>78.5</v>
      </c>
      <c r="N563" s="15">
        <v>63</v>
      </c>
      <c r="O563" s="15">
        <v>260.5</v>
      </c>
      <c r="P563" s="16">
        <f>O563/8</f>
        <v>32.5625</v>
      </c>
      <c r="Q563" s="16">
        <v>73.6</v>
      </c>
      <c r="R563" s="16">
        <f>Q563/2</f>
        <v>36.8</v>
      </c>
      <c r="S563" s="16">
        <f>P563+R563</f>
        <v>69.3625</v>
      </c>
      <c r="T563" s="19">
        <v>2</v>
      </c>
    </row>
    <row r="564" spans="1:20" s="21" customFormat="1" ht="24" customHeight="1">
      <c r="A564" s="5">
        <v>562</v>
      </c>
      <c r="B564" s="15" t="s">
        <v>1255</v>
      </c>
      <c r="C564" s="15" t="s">
        <v>1256</v>
      </c>
      <c r="D564" s="15" t="s">
        <v>1761</v>
      </c>
      <c r="E564" s="15" t="s">
        <v>2265</v>
      </c>
      <c r="F564" s="15" t="s">
        <v>2201</v>
      </c>
      <c r="G564" s="15">
        <v>4</v>
      </c>
      <c r="H564" s="15" t="s">
        <v>1275</v>
      </c>
      <c r="I564" s="15" t="s">
        <v>1276</v>
      </c>
      <c r="J564" s="15" t="s">
        <v>1585</v>
      </c>
      <c r="K564" s="15">
        <v>41</v>
      </c>
      <c r="L564" s="15">
        <v>72</v>
      </c>
      <c r="M564" s="15">
        <v>71</v>
      </c>
      <c r="N564" s="15">
        <v>70</v>
      </c>
      <c r="O564" s="15">
        <v>254</v>
      </c>
      <c r="P564" s="16">
        <f>O564/8</f>
        <v>31.75</v>
      </c>
      <c r="Q564" s="16">
        <v>74.4</v>
      </c>
      <c r="R564" s="16">
        <f>Q564/2</f>
        <v>37.2</v>
      </c>
      <c r="S564" s="16">
        <f>P564+R564</f>
        <v>68.95</v>
      </c>
      <c r="T564" s="19">
        <v>3</v>
      </c>
    </row>
    <row r="565" spans="1:20" s="21" customFormat="1" ht="24" customHeight="1">
      <c r="A565" s="5">
        <v>563</v>
      </c>
      <c r="B565" s="15" t="s">
        <v>1255</v>
      </c>
      <c r="C565" s="15" t="s">
        <v>1256</v>
      </c>
      <c r="D565" s="15" t="s">
        <v>1761</v>
      </c>
      <c r="E565" s="15" t="s">
        <v>2265</v>
      </c>
      <c r="F565" s="15" t="s">
        <v>2201</v>
      </c>
      <c r="G565" s="15">
        <v>4</v>
      </c>
      <c r="H565" s="15" t="s">
        <v>1277</v>
      </c>
      <c r="I565" s="15" t="s">
        <v>1278</v>
      </c>
      <c r="J565" s="15" t="s">
        <v>1585</v>
      </c>
      <c r="K565" s="15">
        <v>53</v>
      </c>
      <c r="L565" s="15">
        <v>63</v>
      </c>
      <c r="M565" s="15">
        <v>63.5</v>
      </c>
      <c r="N565" s="15">
        <v>77</v>
      </c>
      <c r="O565" s="15">
        <v>256.5</v>
      </c>
      <c r="P565" s="16">
        <f>O565/8</f>
        <v>32.0625</v>
      </c>
      <c r="Q565" s="16">
        <v>73.2</v>
      </c>
      <c r="R565" s="16">
        <f>Q565/2</f>
        <v>36.6</v>
      </c>
      <c r="S565" s="16">
        <f>P565+R565</f>
        <v>68.6625</v>
      </c>
      <c r="T565" s="19">
        <v>4</v>
      </c>
    </row>
    <row r="566" spans="1:20" s="21" customFormat="1" ht="24" customHeight="1">
      <c r="A566" s="5">
        <v>564</v>
      </c>
      <c r="B566" s="15" t="s">
        <v>1255</v>
      </c>
      <c r="C566" s="15" t="s">
        <v>1256</v>
      </c>
      <c r="D566" s="15" t="s">
        <v>1616</v>
      </c>
      <c r="E566" s="15" t="s">
        <v>640</v>
      </c>
      <c r="F566" s="15" t="s">
        <v>2201</v>
      </c>
      <c r="G566" s="15">
        <v>2</v>
      </c>
      <c r="H566" s="15" t="s">
        <v>1279</v>
      </c>
      <c r="I566" s="15" t="s">
        <v>1280</v>
      </c>
      <c r="J566" s="15" t="s">
        <v>1585</v>
      </c>
      <c r="K566" s="15">
        <v>57</v>
      </c>
      <c r="L566" s="15">
        <v>66</v>
      </c>
      <c r="M566" s="15">
        <v>63</v>
      </c>
      <c r="N566" s="15">
        <v>70</v>
      </c>
      <c r="O566" s="15">
        <v>256</v>
      </c>
      <c r="P566" s="16">
        <f>O566/8</f>
        <v>32</v>
      </c>
      <c r="Q566" s="16">
        <v>74.4</v>
      </c>
      <c r="R566" s="16">
        <f>Q566/2</f>
        <v>37.2</v>
      </c>
      <c r="S566" s="16">
        <f>P566+R566</f>
        <v>69.2</v>
      </c>
      <c r="T566" s="19">
        <v>2</v>
      </c>
    </row>
    <row r="567" spans="1:20" s="21" customFormat="1" ht="24" customHeight="1">
      <c r="A567" s="5">
        <v>565</v>
      </c>
      <c r="B567" s="15" t="s">
        <v>1255</v>
      </c>
      <c r="C567" s="15" t="s">
        <v>1256</v>
      </c>
      <c r="D567" s="15" t="s">
        <v>1281</v>
      </c>
      <c r="E567" s="15" t="s">
        <v>643</v>
      </c>
      <c r="F567" s="15" t="s">
        <v>2201</v>
      </c>
      <c r="G567" s="15">
        <v>1</v>
      </c>
      <c r="H567" s="15" t="s">
        <v>1282</v>
      </c>
      <c r="I567" s="15" t="s">
        <v>1283</v>
      </c>
      <c r="J567" s="15" t="s">
        <v>1585</v>
      </c>
      <c r="K567" s="15">
        <v>52</v>
      </c>
      <c r="L567" s="15">
        <v>65</v>
      </c>
      <c r="M567" s="15">
        <v>76</v>
      </c>
      <c r="N567" s="15">
        <v>61</v>
      </c>
      <c r="O567" s="15">
        <v>254</v>
      </c>
      <c r="P567" s="16">
        <f>O567/8</f>
        <v>31.75</v>
      </c>
      <c r="Q567" s="16">
        <v>66</v>
      </c>
      <c r="R567" s="16">
        <f>Q567/2</f>
        <v>33</v>
      </c>
      <c r="S567" s="16">
        <f>P567+R567</f>
        <v>64.75</v>
      </c>
      <c r="T567" s="19">
        <v>1</v>
      </c>
    </row>
    <row r="568" spans="1:20" s="21" customFormat="1" ht="24" customHeight="1">
      <c r="A568" s="5">
        <v>566</v>
      </c>
      <c r="B568" s="15" t="s">
        <v>1255</v>
      </c>
      <c r="C568" s="15" t="s">
        <v>1256</v>
      </c>
      <c r="D568" s="15" t="s">
        <v>1804</v>
      </c>
      <c r="E568" s="15" t="s">
        <v>724</v>
      </c>
      <c r="F568" s="15" t="s">
        <v>2201</v>
      </c>
      <c r="G568" s="15">
        <v>4</v>
      </c>
      <c r="H568" s="15" t="s">
        <v>1284</v>
      </c>
      <c r="I568" s="15" t="s">
        <v>1285</v>
      </c>
      <c r="J568" s="15" t="s">
        <v>1585</v>
      </c>
      <c r="K568" s="15">
        <v>71</v>
      </c>
      <c r="L568" s="15">
        <v>80</v>
      </c>
      <c r="M568" s="15">
        <v>52.5</v>
      </c>
      <c r="N568" s="15">
        <v>86</v>
      </c>
      <c r="O568" s="15">
        <v>289.5</v>
      </c>
      <c r="P568" s="16">
        <f>O568/8</f>
        <v>36.1875</v>
      </c>
      <c r="Q568" s="16">
        <v>75</v>
      </c>
      <c r="R568" s="16">
        <f>Q568/2</f>
        <v>37.5</v>
      </c>
      <c r="S568" s="16">
        <f>P568+R568</f>
        <v>73.6875</v>
      </c>
      <c r="T568" s="19">
        <v>1</v>
      </c>
    </row>
    <row r="569" spans="1:20" s="21" customFormat="1" ht="24" customHeight="1">
      <c r="A569" s="5">
        <v>567</v>
      </c>
      <c r="B569" s="15" t="s">
        <v>1255</v>
      </c>
      <c r="C569" s="15" t="s">
        <v>1256</v>
      </c>
      <c r="D569" s="15" t="s">
        <v>1804</v>
      </c>
      <c r="E569" s="15" t="s">
        <v>724</v>
      </c>
      <c r="F569" s="15" t="s">
        <v>2201</v>
      </c>
      <c r="G569" s="15">
        <v>4</v>
      </c>
      <c r="H569" s="15" t="s">
        <v>1286</v>
      </c>
      <c r="I569" s="15" t="s">
        <v>1287</v>
      </c>
      <c r="J569" s="15" t="s">
        <v>1585</v>
      </c>
      <c r="K569" s="15">
        <v>48</v>
      </c>
      <c r="L569" s="15">
        <v>65</v>
      </c>
      <c r="M569" s="15">
        <v>60</v>
      </c>
      <c r="N569" s="15">
        <v>67</v>
      </c>
      <c r="O569" s="15">
        <v>240</v>
      </c>
      <c r="P569" s="16">
        <f>O569/8</f>
        <v>30</v>
      </c>
      <c r="Q569" s="16">
        <v>76.6</v>
      </c>
      <c r="R569" s="16">
        <f>Q569/2</f>
        <v>38.3</v>
      </c>
      <c r="S569" s="16">
        <f>P569+R569</f>
        <v>68.3</v>
      </c>
      <c r="T569" s="19">
        <v>2</v>
      </c>
    </row>
    <row r="570" spans="1:20" s="21" customFormat="1" ht="24" customHeight="1">
      <c r="A570" s="5">
        <v>568</v>
      </c>
      <c r="B570" s="10" t="s">
        <v>1965</v>
      </c>
      <c r="C570" s="11" t="s">
        <v>82</v>
      </c>
      <c r="D570" s="10" t="s">
        <v>1766</v>
      </c>
      <c r="E570" s="11" t="s">
        <v>62</v>
      </c>
      <c r="F570" s="12" t="s">
        <v>1584</v>
      </c>
      <c r="G570" s="12">
        <v>2</v>
      </c>
      <c r="H570" s="12" t="s">
        <v>1966</v>
      </c>
      <c r="I570" s="12" t="s">
        <v>1967</v>
      </c>
      <c r="J570" s="10" t="s">
        <v>1585</v>
      </c>
      <c r="K570" s="12">
        <v>54.2</v>
      </c>
      <c r="L570" s="12">
        <v>57</v>
      </c>
      <c r="M570" s="12">
        <v>65.5</v>
      </c>
      <c r="N570" s="12">
        <v>68</v>
      </c>
      <c r="O570" s="12">
        <v>244.7</v>
      </c>
      <c r="P570" s="13">
        <f>O570/8</f>
        <v>30.5875</v>
      </c>
      <c r="Q570" s="13">
        <v>79.2</v>
      </c>
      <c r="R570" s="13">
        <f>Q570/2</f>
        <v>39.6</v>
      </c>
      <c r="S570" s="13">
        <f>P570+R570</f>
        <v>70.1875</v>
      </c>
      <c r="T570" s="14">
        <v>1</v>
      </c>
    </row>
    <row r="571" spans="1:20" s="21" customFormat="1" ht="24" customHeight="1">
      <c r="A571" s="5">
        <v>569</v>
      </c>
      <c r="B571" s="10" t="s">
        <v>1965</v>
      </c>
      <c r="C571" s="11" t="s">
        <v>82</v>
      </c>
      <c r="D571" s="10" t="s">
        <v>1761</v>
      </c>
      <c r="E571" s="11" t="s">
        <v>63</v>
      </c>
      <c r="F571" s="12" t="s">
        <v>1584</v>
      </c>
      <c r="G571" s="12">
        <v>7</v>
      </c>
      <c r="H571" s="12" t="s">
        <v>1968</v>
      </c>
      <c r="I571" s="12" t="s">
        <v>1969</v>
      </c>
      <c r="J571" s="10" t="s">
        <v>1585</v>
      </c>
      <c r="K571" s="12">
        <v>60.1</v>
      </c>
      <c r="L571" s="12">
        <v>76</v>
      </c>
      <c r="M571" s="12">
        <v>67.5</v>
      </c>
      <c r="N571" s="12">
        <v>73</v>
      </c>
      <c r="O571" s="12">
        <v>276.6</v>
      </c>
      <c r="P571" s="13">
        <f>O571/8</f>
        <v>34.575</v>
      </c>
      <c r="Q571" s="13">
        <v>79.8</v>
      </c>
      <c r="R571" s="13">
        <f>Q571/2</f>
        <v>39.9</v>
      </c>
      <c r="S571" s="13">
        <f>P571+R571</f>
        <v>74.475</v>
      </c>
      <c r="T571" s="14">
        <v>1</v>
      </c>
    </row>
    <row r="572" spans="1:20" s="21" customFormat="1" ht="24" customHeight="1">
      <c r="A572" s="5">
        <v>570</v>
      </c>
      <c r="B572" s="10" t="s">
        <v>1965</v>
      </c>
      <c r="C572" s="11" t="s">
        <v>82</v>
      </c>
      <c r="D572" s="10" t="s">
        <v>1761</v>
      </c>
      <c r="E572" s="11" t="s">
        <v>63</v>
      </c>
      <c r="F572" s="12" t="s">
        <v>1584</v>
      </c>
      <c r="G572" s="12">
        <v>7</v>
      </c>
      <c r="H572" s="12" t="s">
        <v>1970</v>
      </c>
      <c r="I572" s="12" t="s">
        <v>1971</v>
      </c>
      <c r="J572" s="10" t="s">
        <v>1585</v>
      </c>
      <c r="K572" s="12">
        <v>60.1</v>
      </c>
      <c r="L572" s="12">
        <v>68</v>
      </c>
      <c r="M572" s="12">
        <v>72</v>
      </c>
      <c r="N572" s="12">
        <v>72</v>
      </c>
      <c r="O572" s="12">
        <v>272.1</v>
      </c>
      <c r="P572" s="13">
        <f>O572/8</f>
        <v>34.0125</v>
      </c>
      <c r="Q572" s="13">
        <v>77.8</v>
      </c>
      <c r="R572" s="13">
        <f>Q572/2</f>
        <v>38.9</v>
      </c>
      <c r="S572" s="13">
        <f>P572+R572</f>
        <v>72.9125</v>
      </c>
      <c r="T572" s="14">
        <v>2</v>
      </c>
    </row>
    <row r="573" spans="1:20" s="21" customFormat="1" ht="24" customHeight="1">
      <c r="A573" s="5">
        <v>571</v>
      </c>
      <c r="B573" s="10" t="s">
        <v>1965</v>
      </c>
      <c r="C573" s="11" t="s">
        <v>82</v>
      </c>
      <c r="D573" s="10" t="s">
        <v>1761</v>
      </c>
      <c r="E573" s="11" t="s">
        <v>63</v>
      </c>
      <c r="F573" s="12" t="s">
        <v>1584</v>
      </c>
      <c r="G573" s="12">
        <v>7</v>
      </c>
      <c r="H573" s="12" t="s">
        <v>1972</v>
      </c>
      <c r="I573" s="12" t="s">
        <v>1973</v>
      </c>
      <c r="J573" s="10" t="s">
        <v>1585</v>
      </c>
      <c r="K573" s="12">
        <v>57.7</v>
      </c>
      <c r="L573" s="12">
        <v>66</v>
      </c>
      <c r="M573" s="12">
        <v>67</v>
      </c>
      <c r="N573" s="12">
        <v>69</v>
      </c>
      <c r="O573" s="12">
        <v>259.7</v>
      </c>
      <c r="P573" s="13">
        <f>O573/8</f>
        <v>32.4625</v>
      </c>
      <c r="Q573" s="13">
        <v>80.4</v>
      </c>
      <c r="R573" s="13">
        <f>Q573/2</f>
        <v>40.2</v>
      </c>
      <c r="S573" s="13">
        <f>P573+R573</f>
        <v>72.6625</v>
      </c>
      <c r="T573" s="14">
        <v>3</v>
      </c>
    </row>
    <row r="574" spans="1:20" s="21" customFormat="1" ht="24" customHeight="1">
      <c r="A574" s="5">
        <v>572</v>
      </c>
      <c r="B574" s="10" t="s">
        <v>1965</v>
      </c>
      <c r="C574" s="11" t="s">
        <v>82</v>
      </c>
      <c r="D574" s="10" t="s">
        <v>1761</v>
      </c>
      <c r="E574" s="11" t="s">
        <v>63</v>
      </c>
      <c r="F574" s="12" t="s">
        <v>1584</v>
      </c>
      <c r="G574" s="12">
        <v>7</v>
      </c>
      <c r="H574" s="12" t="s">
        <v>1974</v>
      </c>
      <c r="I574" s="12" t="s">
        <v>1975</v>
      </c>
      <c r="J574" s="10" t="s">
        <v>1585</v>
      </c>
      <c r="K574" s="12">
        <v>58.7</v>
      </c>
      <c r="L574" s="12">
        <v>61</v>
      </c>
      <c r="M574" s="12">
        <v>66</v>
      </c>
      <c r="N574" s="12">
        <v>79</v>
      </c>
      <c r="O574" s="12">
        <v>264.7</v>
      </c>
      <c r="P574" s="13">
        <f>O574/8</f>
        <v>33.0875</v>
      </c>
      <c r="Q574" s="13">
        <v>76.2</v>
      </c>
      <c r="R574" s="13">
        <f>Q574/2</f>
        <v>38.1</v>
      </c>
      <c r="S574" s="13">
        <f>P574+R574</f>
        <v>71.1875</v>
      </c>
      <c r="T574" s="14">
        <v>4</v>
      </c>
    </row>
    <row r="575" spans="1:20" s="21" customFormat="1" ht="24" customHeight="1">
      <c r="A575" s="5">
        <v>573</v>
      </c>
      <c r="B575" s="10" t="s">
        <v>1965</v>
      </c>
      <c r="C575" s="11" t="s">
        <v>82</v>
      </c>
      <c r="D575" s="10" t="s">
        <v>1761</v>
      </c>
      <c r="E575" s="11" t="s">
        <v>63</v>
      </c>
      <c r="F575" s="12" t="s">
        <v>1584</v>
      </c>
      <c r="G575" s="12">
        <v>7</v>
      </c>
      <c r="H575" s="12" t="s">
        <v>1976</v>
      </c>
      <c r="I575" s="12" t="s">
        <v>1977</v>
      </c>
      <c r="J575" s="10" t="s">
        <v>1585</v>
      </c>
      <c r="K575" s="12">
        <v>70</v>
      </c>
      <c r="L575" s="12">
        <v>71</v>
      </c>
      <c r="M575" s="12">
        <v>60</v>
      </c>
      <c r="N575" s="12">
        <v>76</v>
      </c>
      <c r="O575" s="12">
        <v>277</v>
      </c>
      <c r="P575" s="13">
        <f>O575/8</f>
        <v>34.625</v>
      </c>
      <c r="Q575" s="13">
        <v>72.8</v>
      </c>
      <c r="R575" s="13">
        <f>Q575/2</f>
        <v>36.4</v>
      </c>
      <c r="S575" s="13">
        <f>P575+R575</f>
        <v>71.025</v>
      </c>
      <c r="T575" s="14">
        <v>5</v>
      </c>
    </row>
    <row r="576" spans="1:20" s="21" customFormat="1" ht="24" customHeight="1">
      <c r="A576" s="5">
        <v>574</v>
      </c>
      <c r="B576" s="10" t="s">
        <v>1965</v>
      </c>
      <c r="C576" s="11" t="s">
        <v>82</v>
      </c>
      <c r="D576" s="10" t="s">
        <v>1761</v>
      </c>
      <c r="E576" s="11" t="s">
        <v>63</v>
      </c>
      <c r="F576" s="12" t="s">
        <v>1584</v>
      </c>
      <c r="G576" s="12">
        <v>7</v>
      </c>
      <c r="H576" s="12" t="s">
        <v>1978</v>
      </c>
      <c r="I576" s="12" t="s">
        <v>1979</v>
      </c>
      <c r="J576" s="10" t="s">
        <v>1585</v>
      </c>
      <c r="K576" s="12">
        <v>43.7</v>
      </c>
      <c r="L576" s="12">
        <v>71</v>
      </c>
      <c r="M576" s="12">
        <v>64</v>
      </c>
      <c r="N576" s="12">
        <v>69</v>
      </c>
      <c r="O576" s="12">
        <v>247.7</v>
      </c>
      <c r="P576" s="13">
        <f>O576/8</f>
        <v>30.9625</v>
      </c>
      <c r="Q576" s="13">
        <v>79</v>
      </c>
      <c r="R576" s="13">
        <f>Q576/2</f>
        <v>39.5</v>
      </c>
      <c r="S576" s="13">
        <f>P576+R576</f>
        <v>70.4625</v>
      </c>
      <c r="T576" s="14">
        <v>6</v>
      </c>
    </row>
    <row r="577" spans="1:20" s="21" customFormat="1" ht="24" customHeight="1">
      <c r="A577" s="5">
        <v>575</v>
      </c>
      <c r="B577" s="10" t="s">
        <v>1965</v>
      </c>
      <c r="C577" s="11" t="s">
        <v>82</v>
      </c>
      <c r="D577" s="10" t="s">
        <v>1761</v>
      </c>
      <c r="E577" s="11" t="s">
        <v>63</v>
      </c>
      <c r="F577" s="12" t="s">
        <v>1584</v>
      </c>
      <c r="G577" s="12">
        <v>7</v>
      </c>
      <c r="H577" s="12" t="s">
        <v>1980</v>
      </c>
      <c r="I577" s="12" t="s">
        <v>1981</v>
      </c>
      <c r="J577" s="10" t="s">
        <v>1585</v>
      </c>
      <c r="K577" s="12">
        <v>58.8</v>
      </c>
      <c r="L577" s="12">
        <v>64</v>
      </c>
      <c r="M577" s="12">
        <v>57.5</v>
      </c>
      <c r="N577" s="12">
        <v>78</v>
      </c>
      <c r="O577" s="12">
        <v>258.3</v>
      </c>
      <c r="P577" s="13">
        <f>O577/8</f>
        <v>32.2875</v>
      </c>
      <c r="Q577" s="13">
        <v>76</v>
      </c>
      <c r="R577" s="13">
        <f>Q577/2</f>
        <v>38</v>
      </c>
      <c r="S577" s="13">
        <f>P577+R577</f>
        <v>70.2875</v>
      </c>
      <c r="T577" s="14">
        <v>7</v>
      </c>
    </row>
    <row r="578" spans="1:20" s="21" customFormat="1" ht="24" customHeight="1">
      <c r="A578" s="5">
        <v>576</v>
      </c>
      <c r="B578" s="10" t="s">
        <v>1965</v>
      </c>
      <c r="C578" s="11" t="s">
        <v>82</v>
      </c>
      <c r="D578" s="10" t="s">
        <v>1982</v>
      </c>
      <c r="E578" s="11" t="s">
        <v>64</v>
      </c>
      <c r="F578" s="12" t="s">
        <v>1584</v>
      </c>
      <c r="G578" s="12">
        <v>4</v>
      </c>
      <c r="H578" s="12" t="s">
        <v>1983</v>
      </c>
      <c r="I578" s="12" t="s">
        <v>1984</v>
      </c>
      <c r="J578" s="10" t="s">
        <v>1585</v>
      </c>
      <c r="K578" s="12">
        <v>61.9</v>
      </c>
      <c r="L578" s="12">
        <v>67</v>
      </c>
      <c r="M578" s="12">
        <v>68</v>
      </c>
      <c r="N578" s="12">
        <v>74</v>
      </c>
      <c r="O578" s="12">
        <v>270.9</v>
      </c>
      <c r="P578" s="13">
        <f>O578/8</f>
        <v>33.8625</v>
      </c>
      <c r="Q578" s="13">
        <v>73.4</v>
      </c>
      <c r="R578" s="13">
        <f>Q578/2</f>
        <v>36.7</v>
      </c>
      <c r="S578" s="13">
        <f>P578+R578</f>
        <v>70.5625</v>
      </c>
      <c r="T578" s="14">
        <v>1</v>
      </c>
    </row>
    <row r="579" spans="1:20" s="21" customFormat="1" ht="24" customHeight="1">
      <c r="A579" s="5">
        <v>577</v>
      </c>
      <c r="B579" s="10" t="s">
        <v>1965</v>
      </c>
      <c r="C579" s="11" t="s">
        <v>82</v>
      </c>
      <c r="D579" s="10" t="s">
        <v>1982</v>
      </c>
      <c r="E579" s="11" t="s">
        <v>64</v>
      </c>
      <c r="F579" s="12" t="s">
        <v>1584</v>
      </c>
      <c r="G579" s="12">
        <v>4</v>
      </c>
      <c r="H579" s="12" t="s">
        <v>1985</v>
      </c>
      <c r="I579" s="12" t="s">
        <v>1986</v>
      </c>
      <c r="J579" s="10" t="s">
        <v>1585</v>
      </c>
      <c r="K579" s="12">
        <v>43.4</v>
      </c>
      <c r="L579" s="12">
        <v>67</v>
      </c>
      <c r="M579" s="12">
        <v>75</v>
      </c>
      <c r="N579" s="12">
        <v>73</v>
      </c>
      <c r="O579" s="12">
        <v>258.4</v>
      </c>
      <c r="P579" s="13">
        <f>O579/8</f>
        <v>32.3</v>
      </c>
      <c r="Q579" s="13">
        <v>75.8</v>
      </c>
      <c r="R579" s="13">
        <f>Q579/2</f>
        <v>37.9</v>
      </c>
      <c r="S579" s="13">
        <f>P579+R579</f>
        <v>70.19999999999999</v>
      </c>
      <c r="T579" s="14">
        <v>2</v>
      </c>
    </row>
    <row r="580" spans="1:20" s="21" customFormat="1" ht="24" customHeight="1">
      <c r="A580" s="5">
        <v>578</v>
      </c>
      <c r="B580" s="10" t="s">
        <v>1965</v>
      </c>
      <c r="C580" s="11" t="s">
        <v>82</v>
      </c>
      <c r="D580" s="10" t="s">
        <v>1804</v>
      </c>
      <c r="E580" s="11" t="s">
        <v>68</v>
      </c>
      <c r="F580" s="12" t="s">
        <v>1584</v>
      </c>
      <c r="G580" s="12">
        <v>4</v>
      </c>
      <c r="H580" s="12" t="s">
        <v>1987</v>
      </c>
      <c r="I580" s="12" t="s">
        <v>1988</v>
      </c>
      <c r="J580" s="10" t="s">
        <v>1585</v>
      </c>
      <c r="K580" s="12">
        <v>51.3</v>
      </c>
      <c r="L580" s="12">
        <v>72</v>
      </c>
      <c r="M580" s="12">
        <v>71.5</v>
      </c>
      <c r="N580" s="12">
        <v>59</v>
      </c>
      <c r="O580" s="12">
        <v>253.8</v>
      </c>
      <c r="P580" s="13">
        <f>O580/8</f>
        <v>31.725</v>
      </c>
      <c r="Q580" s="13">
        <v>74.8</v>
      </c>
      <c r="R580" s="13">
        <f>Q580/2</f>
        <v>37.4</v>
      </c>
      <c r="S580" s="13">
        <f>P580+R580</f>
        <v>69.125</v>
      </c>
      <c r="T580" s="14">
        <v>1</v>
      </c>
    </row>
    <row r="581" spans="1:20" s="21" customFormat="1" ht="24" customHeight="1">
      <c r="A581" s="5">
        <v>579</v>
      </c>
      <c r="B581" s="10" t="s">
        <v>1965</v>
      </c>
      <c r="C581" s="11" t="s">
        <v>82</v>
      </c>
      <c r="D581" s="10" t="s">
        <v>1804</v>
      </c>
      <c r="E581" s="11" t="s">
        <v>68</v>
      </c>
      <c r="F581" s="12" t="s">
        <v>1584</v>
      </c>
      <c r="G581" s="12">
        <v>4</v>
      </c>
      <c r="H581" s="12" t="s">
        <v>1989</v>
      </c>
      <c r="I581" s="12" t="s">
        <v>1700</v>
      </c>
      <c r="J581" s="10" t="s">
        <v>1585</v>
      </c>
      <c r="K581" s="12">
        <v>42.8</v>
      </c>
      <c r="L581" s="12">
        <v>68</v>
      </c>
      <c r="M581" s="12">
        <v>69.5</v>
      </c>
      <c r="N581" s="12">
        <v>71</v>
      </c>
      <c r="O581" s="12">
        <v>251.3</v>
      </c>
      <c r="P581" s="13">
        <f>O581/8</f>
        <v>31.4125</v>
      </c>
      <c r="Q581" s="13">
        <v>73.8</v>
      </c>
      <c r="R581" s="13">
        <f>Q581/2</f>
        <v>36.9</v>
      </c>
      <c r="S581" s="13">
        <f>P581+R581</f>
        <v>68.3125</v>
      </c>
      <c r="T581" s="14">
        <v>2</v>
      </c>
    </row>
    <row r="582" spans="1:20" s="21" customFormat="1" ht="24" customHeight="1">
      <c r="A582" s="5">
        <v>580</v>
      </c>
      <c r="B582" s="15" t="s">
        <v>1288</v>
      </c>
      <c r="C582" s="15" t="s">
        <v>1289</v>
      </c>
      <c r="D582" s="15" t="s">
        <v>1766</v>
      </c>
      <c r="E582" s="20" t="s">
        <v>2200</v>
      </c>
      <c r="F582" s="15" t="s">
        <v>2201</v>
      </c>
      <c r="G582" s="15">
        <v>5</v>
      </c>
      <c r="H582" s="15" t="s">
        <v>1290</v>
      </c>
      <c r="I582" s="15" t="s">
        <v>1291</v>
      </c>
      <c r="J582" s="15" t="s">
        <v>1585</v>
      </c>
      <c r="K582" s="15">
        <v>57</v>
      </c>
      <c r="L582" s="15">
        <v>69</v>
      </c>
      <c r="M582" s="15">
        <v>66.5</v>
      </c>
      <c r="N582" s="15">
        <v>75</v>
      </c>
      <c r="O582" s="15">
        <v>267.5</v>
      </c>
      <c r="P582" s="16">
        <f>O582/8</f>
        <v>33.4375</v>
      </c>
      <c r="Q582" s="16">
        <v>82</v>
      </c>
      <c r="R582" s="16">
        <f>Q582/2</f>
        <v>41</v>
      </c>
      <c r="S582" s="16">
        <f>P582+R582</f>
        <v>74.4375</v>
      </c>
      <c r="T582" s="19">
        <v>1</v>
      </c>
    </row>
    <row r="583" spans="1:20" s="21" customFormat="1" ht="24" customHeight="1">
      <c r="A583" s="5">
        <v>581</v>
      </c>
      <c r="B583" s="15" t="s">
        <v>1288</v>
      </c>
      <c r="C583" s="15" t="s">
        <v>1289</v>
      </c>
      <c r="D583" s="15" t="s">
        <v>1766</v>
      </c>
      <c r="E583" s="20" t="s">
        <v>2200</v>
      </c>
      <c r="F583" s="15" t="s">
        <v>2201</v>
      </c>
      <c r="G583" s="15">
        <v>5</v>
      </c>
      <c r="H583" s="15" t="s">
        <v>1292</v>
      </c>
      <c r="I583" s="15" t="s">
        <v>1293</v>
      </c>
      <c r="J583" s="15" t="s">
        <v>1585</v>
      </c>
      <c r="K583" s="15">
        <v>53</v>
      </c>
      <c r="L583" s="15">
        <v>66</v>
      </c>
      <c r="M583" s="15">
        <v>63.5</v>
      </c>
      <c r="N583" s="15">
        <v>72</v>
      </c>
      <c r="O583" s="15">
        <v>254.5</v>
      </c>
      <c r="P583" s="16">
        <f>O583/8</f>
        <v>31.8125</v>
      </c>
      <c r="Q583" s="16">
        <v>79.2</v>
      </c>
      <c r="R583" s="16">
        <f>Q583/2</f>
        <v>39.6</v>
      </c>
      <c r="S583" s="16">
        <f>P583+R583</f>
        <v>71.4125</v>
      </c>
      <c r="T583" s="19">
        <v>2</v>
      </c>
    </row>
    <row r="584" spans="1:20" s="21" customFormat="1" ht="24" customHeight="1">
      <c r="A584" s="5">
        <v>582</v>
      </c>
      <c r="B584" s="15" t="s">
        <v>1288</v>
      </c>
      <c r="C584" s="15" t="s">
        <v>1289</v>
      </c>
      <c r="D584" s="15" t="s">
        <v>1766</v>
      </c>
      <c r="E584" s="20" t="s">
        <v>2200</v>
      </c>
      <c r="F584" s="15" t="s">
        <v>2201</v>
      </c>
      <c r="G584" s="15">
        <v>5</v>
      </c>
      <c r="H584" s="15" t="s">
        <v>1294</v>
      </c>
      <c r="I584" s="15" t="s">
        <v>1295</v>
      </c>
      <c r="J584" s="15" t="s">
        <v>1585</v>
      </c>
      <c r="K584" s="15">
        <v>59</v>
      </c>
      <c r="L584" s="15">
        <v>61</v>
      </c>
      <c r="M584" s="15">
        <v>62</v>
      </c>
      <c r="N584" s="15">
        <v>82</v>
      </c>
      <c r="O584" s="15">
        <v>264</v>
      </c>
      <c r="P584" s="16">
        <f>O584/8</f>
        <v>33</v>
      </c>
      <c r="Q584" s="16">
        <v>76.8</v>
      </c>
      <c r="R584" s="16">
        <f>Q584/2</f>
        <v>38.4</v>
      </c>
      <c r="S584" s="16">
        <f>P584+R584</f>
        <v>71.4</v>
      </c>
      <c r="T584" s="19">
        <v>3</v>
      </c>
    </row>
    <row r="585" spans="1:20" s="21" customFormat="1" ht="24" customHeight="1">
      <c r="A585" s="5">
        <v>583</v>
      </c>
      <c r="B585" s="15" t="s">
        <v>1288</v>
      </c>
      <c r="C585" s="15" t="s">
        <v>1289</v>
      </c>
      <c r="D585" s="15" t="s">
        <v>1766</v>
      </c>
      <c r="E585" s="20" t="s">
        <v>2200</v>
      </c>
      <c r="F585" s="15" t="s">
        <v>2201</v>
      </c>
      <c r="G585" s="15">
        <v>5</v>
      </c>
      <c r="H585" s="15" t="s">
        <v>1296</v>
      </c>
      <c r="I585" s="15" t="s">
        <v>1297</v>
      </c>
      <c r="J585" s="15" t="s">
        <v>1585</v>
      </c>
      <c r="K585" s="15">
        <v>46</v>
      </c>
      <c r="L585" s="15">
        <v>72</v>
      </c>
      <c r="M585" s="15">
        <v>52</v>
      </c>
      <c r="N585" s="15">
        <v>80</v>
      </c>
      <c r="O585" s="15">
        <v>250</v>
      </c>
      <c r="P585" s="16">
        <f>O585/8</f>
        <v>31.25</v>
      </c>
      <c r="Q585" s="16">
        <v>79.4</v>
      </c>
      <c r="R585" s="16">
        <f>Q585/2</f>
        <v>39.7</v>
      </c>
      <c r="S585" s="16">
        <f>P585+R585</f>
        <v>70.95</v>
      </c>
      <c r="T585" s="19">
        <v>4</v>
      </c>
    </row>
    <row r="586" spans="1:20" s="21" customFormat="1" ht="24" customHeight="1">
      <c r="A586" s="5">
        <v>584</v>
      </c>
      <c r="B586" s="15" t="s">
        <v>1288</v>
      </c>
      <c r="C586" s="15" t="s">
        <v>1289</v>
      </c>
      <c r="D586" s="15" t="s">
        <v>1766</v>
      </c>
      <c r="E586" s="20" t="s">
        <v>2200</v>
      </c>
      <c r="F586" s="15" t="s">
        <v>2201</v>
      </c>
      <c r="G586" s="15">
        <v>5</v>
      </c>
      <c r="H586" s="15" t="s">
        <v>1298</v>
      </c>
      <c r="I586" s="15" t="s">
        <v>1879</v>
      </c>
      <c r="J586" s="15" t="s">
        <v>1585</v>
      </c>
      <c r="K586" s="15">
        <v>41</v>
      </c>
      <c r="L586" s="15">
        <v>65</v>
      </c>
      <c r="M586" s="15">
        <v>71.5</v>
      </c>
      <c r="N586" s="15">
        <v>74</v>
      </c>
      <c r="O586" s="15">
        <v>251.5</v>
      </c>
      <c r="P586" s="16">
        <f>O586/8</f>
        <v>31.4375</v>
      </c>
      <c r="Q586" s="16">
        <v>77.8</v>
      </c>
      <c r="R586" s="16">
        <f>Q586/2</f>
        <v>38.9</v>
      </c>
      <c r="S586" s="16">
        <f>P586+R586</f>
        <v>70.3375</v>
      </c>
      <c r="T586" s="19">
        <v>5</v>
      </c>
    </row>
    <row r="587" spans="1:20" s="21" customFormat="1" ht="24" customHeight="1">
      <c r="A587" s="5">
        <v>585</v>
      </c>
      <c r="B587" s="15" t="s">
        <v>1288</v>
      </c>
      <c r="C587" s="15" t="s">
        <v>1289</v>
      </c>
      <c r="D587" s="15" t="s">
        <v>1761</v>
      </c>
      <c r="E587" s="15" t="s">
        <v>2265</v>
      </c>
      <c r="F587" s="15" t="s">
        <v>2201</v>
      </c>
      <c r="G587" s="15">
        <v>4</v>
      </c>
      <c r="H587" s="15" t="s">
        <v>1299</v>
      </c>
      <c r="I587" s="15" t="s">
        <v>1300</v>
      </c>
      <c r="J587" s="15" t="s">
        <v>1585</v>
      </c>
      <c r="K587" s="15">
        <v>64</v>
      </c>
      <c r="L587" s="15">
        <v>72</v>
      </c>
      <c r="M587" s="15">
        <v>69</v>
      </c>
      <c r="N587" s="15">
        <v>78</v>
      </c>
      <c r="O587" s="15">
        <v>283</v>
      </c>
      <c r="P587" s="16">
        <f>O587/8</f>
        <v>35.375</v>
      </c>
      <c r="Q587" s="16">
        <v>82.8</v>
      </c>
      <c r="R587" s="16">
        <f>Q587/2</f>
        <v>41.4</v>
      </c>
      <c r="S587" s="16">
        <f>P587+R587</f>
        <v>76.775</v>
      </c>
      <c r="T587" s="19">
        <v>1</v>
      </c>
    </row>
    <row r="588" spans="1:20" s="21" customFormat="1" ht="24" customHeight="1">
      <c r="A588" s="5">
        <v>586</v>
      </c>
      <c r="B588" s="15" t="s">
        <v>1288</v>
      </c>
      <c r="C588" s="15" t="s">
        <v>1289</v>
      </c>
      <c r="D588" s="15" t="s">
        <v>1761</v>
      </c>
      <c r="E588" s="15" t="s">
        <v>2265</v>
      </c>
      <c r="F588" s="15" t="s">
        <v>2201</v>
      </c>
      <c r="G588" s="15">
        <v>4</v>
      </c>
      <c r="H588" s="15" t="s">
        <v>1301</v>
      </c>
      <c r="I588" s="15" t="s">
        <v>1302</v>
      </c>
      <c r="J588" s="15" t="s">
        <v>1585</v>
      </c>
      <c r="K588" s="15">
        <v>53</v>
      </c>
      <c r="L588" s="15">
        <v>78</v>
      </c>
      <c r="M588" s="15">
        <v>58.5</v>
      </c>
      <c r="N588" s="15">
        <v>80</v>
      </c>
      <c r="O588" s="15">
        <v>269.5</v>
      </c>
      <c r="P588" s="16">
        <f>O588/8</f>
        <v>33.6875</v>
      </c>
      <c r="Q588" s="16">
        <v>84.8</v>
      </c>
      <c r="R588" s="16">
        <f>Q588/2</f>
        <v>42.4</v>
      </c>
      <c r="S588" s="16">
        <f>P588+R588</f>
        <v>76.0875</v>
      </c>
      <c r="T588" s="19">
        <v>2</v>
      </c>
    </row>
    <row r="589" spans="1:20" s="21" customFormat="1" ht="24" customHeight="1">
      <c r="A589" s="5">
        <v>587</v>
      </c>
      <c r="B589" s="15" t="s">
        <v>1288</v>
      </c>
      <c r="C589" s="15" t="s">
        <v>1289</v>
      </c>
      <c r="D589" s="15" t="s">
        <v>1761</v>
      </c>
      <c r="E589" s="15" t="s">
        <v>2265</v>
      </c>
      <c r="F589" s="15" t="s">
        <v>2201</v>
      </c>
      <c r="G589" s="15">
        <v>4</v>
      </c>
      <c r="H589" s="15" t="s">
        <v>1303</v>
      </c>
      <c r="I589" s="15" t="s">
        <v>1304</v>
      </c>
      <c r="J589" s="15" t="s">
        <v>1585</v>
      </c>
      <c r="K589" s="15">
        <v>61</v>
      </c>
      <c r="L589" s="15">
        <v>68</v>
      </c>
      <c r="M589" s="15">
        <v>69.5</v>
      </c>
      <c r="N589" s="15">
        <v>78</v>
      </c>
      <c r="O589" s="15">
        <v>276.5</v>
      </c>
      <c r="P589" s="16">
        <f>O589/8</f>
        <v>34.5625</v>
      </c>
      <c r="Q589" s="16">
        <v>81.8</v>
      </c>
      <c r="R589" s="16">
        <f>Q589/2</f>
        <v>40.9</v>
      </c>
      <c r="S589" s="16">
        <f>P589+R589</f>
        <v>75.4625</v>
      </c>
      <c r="T589" s="19">
        <v>3</v>
      </c>
    </row>
    <row r="590" spans="1:20" s="21" customFormat="1" ht="24" customHeight="1">
      <c r="A590" s="5">
        <v>588</v>
      </c>
      <c r="B590" s="15" t="s">
        <v>1288</v>
      </c>
      <c r="C590" s="15" t="s">
        <v>1289</v>
      </c>
      <c r="D590" s="15" t="s">
        <v>1761</v>
      </c>
      <c r="E590" s="15" t="s">
        <v>2265</v>
      </c>
      <c r="F590" s="15" t="s">
        <v>2201</v>
      </c>
      <c r="G590" s="15">
        <v>4</v>
      </c>
      <c r="H590" s="15" t="s">
        <v>1305</v>
      </c>
      <c r="I590" s="15" t="s">
        <v>1306</v>
      </c>
      <c r="J590" s="15" t="s">
        <v>1585</v>
      </c>
      <c r="K590" s="15">
        <v>68</v>
      </c>
      <c r="L590" s="15">
        <v>71</v>
      </c>
      <c r="M590" s="15">
        <v>56.5</v>
      </c>
      <c r="N590" s="15">
        <v>77</v>
      </c>
      <c r="O590" s="15">
        <v>272.5</v>
      </c>
      <c r="P590" s="16">
        <f>O590/8</f>
        <v>34.0625</v>
      </c>
      <c r="Q590" s="16">
        <v>81.8</v>
      </c>
      <c r="R590" s="16">
        <f>Q590/2</f>
        <v>40.9</v>
      </c>
      <c r="S590" s="16">
        <f>P590+R590</f>
        <v>74.9625</v>
      </c>
      <c r="T590" s="19">
        <v>4</v>
      </c>
    </row>
    <row r="591" spans="1:20" s="21" customFormat="1" ht="24" customHeight="1">
      <c r="A591" s="5">
        <v>589</v>
      </c>
      <c r="B591" s="15" t="s">
        <v>1288</v>
      </c>
      <c r="C591" s="15" t="s">
        <v>1289</v>
      </c>
      <c r="D591" s="15" t="s">
        <v>1804</v>
      </c>
      <c r="E591" s="15" t="s">
        <v>308</v>
      </c>
      <c r="F591" s="15" t="s">
        <v>2201</v>
      </c>
      <c r="G591" s="15">
        <v>4</v>
      </c>
      <c r="H591" s="15" t="s">
        <v>1307</v>
      </c>
      <c r="I591" s="15" t="s">
        <v>1308</v>
      </c>
      <c r="J591" s="15" t="s">
        <v>1585</v>
      </c>
      <c r="K591" s="15">
        <v>43</v>
      </c>
      <c r="L591" s="15">
        <v>64</v>
      </c>
      <c r="M591" s="15">
        <v>63.5</v>
      </c>
      <c r="N591" s="15">
        <v>74</v>
      </c>
      <c r="O591" s="15">
        <v>244.5</v>
      </c>
      <c r="P591" s="16">
        <f>O591/8</f>
        <v>30.5625</v>
      </c>
      <c r="Q591" s="16">
        <v>76.4</v>
      </c>
      <c r="R591" s="16">
        <f>Q591/2</f>
        <v>38.2</v>
      </c>
      <c r="S591" s="16">
        <f>P591+R591</f>
        <v>68.7625</v>
      </c>
      <c r="T591" s="19">
        <v>1</v>
      </c>
    </row>
    <row r="592" spans="1:20" s="21" customFormat="1" ht="24" customHeight="1">
      <c r="A592" s="5">
        <v>590</v>
      </c>
      <c r="B592" s="15" t="s">
        <v>1309</v>
      </c>
      <c r="C592" s="15" t="s">
        <v>1310</v>
      </c>
      <c r="D592" s="15" t="s">
        <v>1766</v>
      </c>
      <c r="E592" s="15" t="s">
        <v>2200</v>
      </c>
      <c r="F592" s="15" t="s">
        <v>2201</v>
      </c>
      <c r="G592" s="15">
        <v>10</v>
      </c>
      <c r="H592" s="15" t="s">
        <v>1311</v>
      </c>
      <c r="I592" s="15" t="s">
        <v>1312</v>
      </c>
      <c r="J592" s="15" t="s">
        <v>1585</v>
      </c>
      <c r="K592" s="15">
        <v>63</v>
      </c>
      <c r="L592" s="15">
        <v>66</v>
      </c>
      <c r="M592" s="15">
        <v>70.5</v>
      </c>
      <c r="N592" s="15">
        <v>90</v>
      </c>
      <c r="O592" s="15">
        <v>289.5</v>
      </c>
      <c r="P592" s="16">
        <f>O592/8</f>
        <v>36.1875</v>
      </c>
      <c r="Q592" s="16">
        <v>77.6</v>
      </c>
      <c r="R592" s="16">
        <f>Q592/2</f>
        <v>38.8</v>
      </c>
      <c r="S592" s="16">
        <f>P592+R592</f>
        <v>74.9875</v>
      </c>
      <c r="T592" s="19">
        <v>1</v>
      </c>
    </row>
    <row r="593" spans="1:20" s="21" customFormat="1" ht="24" customHeight="1">
      <c r="A593" s="5">
        <v>591</v>
      </c>
      <c r="B593" s="15" t="s">
        <v>1309</v>
      </c>
      <c r="C593" s="15" t="s">
        <v>1310</v>
      </c>
      <c r="D593" s="15" t="s">
        <v>1766</v>
      </c>
      <c r="E593" s="15" t="s">
        <v>2200</v>
      </c>
      <c r="F593" s="15" t="s">
        <v>2201</v>
      </c>
      <c r="G593" s="15">
        <v>10</v>
      </c>
      <c r="H593" s="15" t="s">
        <v>1313</v>
      </c>
      <c r="I593" s="15" t="s">
        <v>1314</v>
      </c>
      <c r="J593" s="15" t="s">
        <v>1585</v>
      </c>
      <c r="K593" s="15">
        <v>52</v>
      </c>
      <c r="L593" s="15">
        <v>67</v>
      </c>
      <c r="M593" s="15">
        <v>56</v>
      </c>
      <c r="N593" s="15">
        <v>80</v>
      </c>
      <c r="O593" s="15">
        <v>255</v>
      </c>
      <c r="P593" s="16">
        <f>O593/8</f>
        <v>31.875</v>
      </c>
      <c r="Q593" s="16">
        <v>84.1</v>
      </c>
      <c r="R593" s="16">
        <f>Q593/2</f>
        <v>42.05</v>
      </c>
      <c r="S593" s="16">
        <f>P593+R593</f>
        <v>73.925</v>
      </c>
      <c r="T593" s="19">
        <v>2</v>
      </c>
    </row>
    <row r="594" spans="1:20" s="21" customFormat="1" ht="24" customHeight="1">
      <c r="A594" s="5">
        <v>592</v>
      </c>
      <c r="B594" s="15" t="s">
        <v>1309</v>
      </c>
      <c r="C594" s="15" t="s">
        <v>1310</v>
      </c>
      <c r="D594" s="15" t="s">
        <v>1766</v>
      </c>
      <c r="E594" s="15" t="s">
        <v>2200</v>
      </c>
      <c r="F594" s="15" t="s">
        <v>2201</v>
      </c>
      <c r="G594" s="15">
        <v>10</v>
      </c>
      <c r="H594" s="15" t="s">
        <v>1315</v>
      </c>
      <c r="I594" s="15" t="s">
        <v>1316</v>
      </c>
      <c r="J594" s="15" t="s">
        <v>1585</v>
      </c>
      <c r="K594" s="15">
        <v>54</v>
      </c>
      <c r="L594" s="15">
        <v>64</v>
      </c>
      <c r="M594" s="15">
        <v>73.5</v>
      </c>
      <c r="N594" s="15">
        <v>81</v>
      </c>
      <c r="O594" s="15">
        <v>272.5</v>
      </c>
      <c r="P594" s="16">
        <f>O594/8</f>
        <v>34.0625</v>
      </c>
      <c r="Q594" s="16">
        <v>77.8</v>
      </c>
      <c r="R594" s="16">
        <f>Q594/2</f>
        <v>38.9</v>
      </c>
      <c r="S594" s="16">
        <f>P594+R594</f>
        <v>72.9625</v>
      </c>
      <c r="T594" s="19">
        <v>3</v>
      </c>
    </row>
    <row r="595" spans="1:20" s="21" customFormat="1" ht="24" customHeight="1">
      <c r="A595" s="5">
        <v>593</v>
      </c>
      <c r="B595" s="15" t="s">
        <v>1309</v>
      </c>
      <c r="C595" s="15" t="s">
        <v>1310</v>
      </c>
      <c r="D595" s="15" t="s">
        <v>1766</v>
      </c>
      <c r="E595" s="15" t="s">
        <v>2200</v>
      </c>
      <c r="F595" s="15" t="s">
        <v>2201</v>
      </c>
      <c r="G595" s="15">
        <v>10</v>
      </c>
      <c r="H595" s="15" t="s">
        <v>1317</v>
      </c>
      <c r="I595" s="15" t="s">
        <v>881</v>
      </c>
      <c r="J595" s="15" t="s">
        <v>1585</v>
      </c>
      <c r="K595" s="15">
        <v>55</v>
      </c>
      <c r="L595" s="15">
        <v>77</v>
      </c>
      <c r="M595" s="15">
        <v>78</v>
      </c>
      <c r="N595" s="15">
        <v>64</v>
      </c>
      <c r="O595" s="15">
        <v>274</v>
      </c>
      <c r="P595" s="16">
        <f>O595/8</f>
        <v>34.25</v>
      </c>
      <c r="Q595" s="16">
        <v>76.6</v>
      </c>
      <c r="R595" s="16">
        <f>Q595/2</f>
        <v>38.3</v>
      </c>
      <c r="S595" s="16">
        <f>P595+R595</f>
        <v>72.55</v>
      </c>
      <c r="T595" s="19">
        <v>4</v>
      </c>
    </row>
    <row r="596" spans="1:20" s="21" customFormat="1" ht="24" customHeight="1">
      <c r="A596" s="5">
        <v>594</v>
      </c>
      <c r="B596" s="15" t="s">
        <v>1309</v>
      </c>
      <c r="C596" s="15" t="s">
        <v>1310</v>
      </c>
      <c r="D596" s="15" t="s">
        <v>1766</v>
      </c>
      <c r="E596" s="15" t="s">
        <v>2200</v>
      </c>
      <c r="F596" s="15" t="s">
        <v>2201</v>
      </c>
      <c r="G596" s="15">
        <v>10</v>
      </c>
      <c r="H596" s="15" t="s">
        <v>1318</v>
      </c>
      <c r="I596" s="15" t="s">
        <v>1319</v>
      </c>
      <c r="J596" s="15" t="s">
        <v>1585</v>
      </c>
      <c r="K596" s="15">
        <v>53</v>
      </c>
      <c r="L596" s="15">
        <v>74</v>
      </c>
      <c r="M596" s="15">
        <v>60</v>
      </c>
      <c r="N596" s="15">
        <v>77</v>
      </c>
      <c r="O596" s="15">
        <v>264</v>
      </c>
      <c r="P596" s="16">
        <f>O596/8</f>
        <v>33</v>
      </c>
      <c r="Q596" s="16">
        <v>79</v>
      </c>
      <c r="R596" s="16">
        <f>Q596/2</f>
        <v>39.5</v>
      </c>
      <c r="S596" s="16">
        <f>P596+R596</f>
        <v>72.5</v>
      </c>
      <c r="T596" s="19">
        <v>5</v>
      </c>
    </row>
    <row r="597" spans="1:20" s="21" customFormat="1" ht="24" customHeight="1">
      <c r="A597" s="5">
        <v>595</v>
      </c>
      <c r="B597" s="15" t="s">
        <v>1309</v>
      </c>
      <c r="C597" s="15" t="s">
        <v>1310</v>
      </c>
      <c r="D597" s="15" t="s">
        <v>1766</v>
      </c>
      <c r="E597" s="15" t="s">
        <v>2200</v>
      </c>
      <c r="F597" s="15" t="s">
        <v>2201</v>
      </c>
      <c r="G597" s="15">
        <v>10</v>
      </c>
      <c r="H597" s="15" t="s">
        <v>1320</v>
      </c>
      <c r="I597" s="15" t="s">
        <v>1321</v>
      </c>
      <c r="J597" s="15" t="s">
        <v>1585</v>
      </c>
      <c r="K597" s="15">
        <v>54</v>
      </c>
      <c r="L597" s="15">
        <v>70</v>
      </c>
      <c r="M597" s="15">
        <v>68.5</v>
      </c>
      <c r="N597" s="15">
        <v>75</v>
      </c>
      <c r="O597" s="15">
        <v>267.5</v>
      </c>
      <c r="P597" s="16">
        <f>O597/8</f>
        <v>33.4375</v>
      </c>
      <c r="Q597" s="16">
        <v>78</v>
      </c>
      <c r="R597" s="16">
        <f>Q597/2</f>
        <v>39</v>
      </c>
      <c r="S597" s="16">
        <f>P597+R597</f>
        <v>72.4375</v>
      </c>
      <c r="T597" s="19">
        <v>6</v>
      </c>
    </row>
    <row r="598" spans="1:20" s="21" customFormat="1" ht="24" customHeight="1">
      <c r="A598" s="5">
        <v>596</v>
      </c>
      <c r="B598" s="15" t="s">
        <v>1309</v>
      </c>
      <c r="C598" s="15" t="s">
        <v>1310</v>
      </c>
      <c r="D598" s="15" t="s">
        <v>1766</v>
      </c>
      <c r="E598" s="15" t="s">
        <v>2200</v>
      </c>
      <c r="F598" s="15" t="s">
        <v>2201</v>
      </c>
      <c r="G598" s="15">
        <v>10</v>
      </c>
      <c r="H598" s="15" t="s">
        <v>1322</v>
      </c>
      <c r="I598" s="15" t="s">
        <v>1323</v>
      </c>
      <c r="J598" s="15" t="s">
        <v>1585</v>
      </c>
      <c r="K598" s="15">
        <v>52</v>
      </c>
      <c r="L598" s="15">
        <v>66</v>
      </c>
      <c r="M598" s="15">
        <v>54</v>
      </c>
      <c r="N598" s="15">
        <v>76</v>
      </c>
      <c r="O598" s="15">
        <v>248</v>
      </c>
      <c r="P598" s="16">
        <f>O598/8</f>
        <v>31</v>
      </c>
      <c r="Q598" s="16">
        <v>82.2</v>
      </c>
      <c r="R598" s="16">
        <f>Q598/2</f>
        <v>41.1</v>
      </c>
      <c r="S598" s="16">
        <f>P598+R598</f>
        <v>72.1</v>
      </c>
      <c r="T598" s="19">
        <v>7</v>
      </c>
    </row>
    <row r="599" spans="1:20" s="21" customFormat="1" ht="24" customHeight="1">
      <c r="A599" s="5">
        <v>597</v>
      </c>
      <c r="B599" s="15" t="s">
        <v>1309</v>
      </c>
      <c r="C599" s="15" t="s">
        <v>1310</v>
      </c>
      <c r="D599" s="15" t="s">
        <v>1766</v>
      </c>
      <c r="E599" s="15" t="s">
        <v>2200</v>
      </c>
      <c r="F599" s="15" t="s">
        <v>2201</v>
      </c>
      <c r="G599" s="15">
        <v>10</v>
      </c>
      <c r="H599" s="15" t="s">
        <v>1324</v>
      </c>
      <c r="I599" s="15" t="s">
        <v>1325</v>
      </c>
      <c r="J599" s="15" t="s">
        <v>1585</v>
      </c>
      <c r="K599" s="15">
        <v>54</v>
      </c>
      <c r="L599" s="15">
        <v>76</v>
      </c>
      <c r="M599" s="15">
        <v>74</v>
      </c>
      <c r="N599" s="15">
        <v>90</v>
      </c>
      <c r="O599" s="15">
        <v>294</v>
      </c>
      <c r="P599" s="16">
        <f>O599/8</f>
        <v>36.75</v>
      </c>
      <c r="Q599" s="16">
        <v>70.4</v>
      </c>
      <c r="R599" s="16">
        <f>Q599/2</f>
        <v>35.2</v>
      </c>
      <c r="S599" s="16">
        <f>P599+R599</f>
        <v>71.95</v>
      </c>
      <c r="T599" s="19">
        <v>8</v>
      </c>
    </row>
    <row r="600" spans="1:20" s="21" customFormat="1" ht="24" customHeight="1">
      <c r="A600" s="5">
        <v>598</v>
      </c>
      <c r="B600" s="15" t="s">
        <v>1309</v>
      </c>
      <c r="C600" s="15" t="s">
        <v>1310</v>
      </c>
      <c r="D600" s="15" t="s">
        <v>1766</v>
      </c>
      <c r="E600" s="15" t="s">
        <v>2200</v>
      </c>
      <c r="F600" s="15" t="s">
        <v>2201</v>
      </c>
      <c r="G600" s="15">
        <v>10</v>
      </c>
      <c r="H600" s="15" t="s">
        <v>1326</v>
      </c>
      <c r="I600" s="15" t="s">
        <v>1327</v>
      </c>
      <c r="J600" s="15" t="s">
        <v>1585</v>
      </c>
      <c r="K600" s="15">
        <v>43</v>
      </c>
      <c r="L600" s="15">
        <v>72</v>
      </c>
      <c r="M600" s="15">
        <v>76.5</v>
      </c>
      <c r="N600" s="15">
        <v>79</v>
      </c>
      <c r="O600" s="15">
        <v>270.5</v>
      </c>
      <c r="P600" s="16">
        <f>O600/8</f>
        <v>33.8125</v>
      </c>
      <c r="Q600" s="16">
        <v>76</v>
      </c>
      <c r="R600" s="16">
        <f>Q600/2</f>
        <v>38</v>
      </c>
      <c r="S600" s="16">
        <f>P600+R600</f>
        <v>71.8125</v>
      </c>
      <c r="T600" s="19">
        <v>9</v>
      </c>
    </row>
    <row r="601" spans="1:20" s="21" customFormat="1" ht="24" customHeight="1">
      <c r="A601" s="5">
        <v>599</v>
      </c>
      <c r="B601" s="15" t="s">
        <v>1309</v>
      </c>
      <c r="C601" s="15" t="s">
        <v>1310</v>
      </c>
      <c r="D601" s="15" t="s">
        <v>1766</v>
      </c>
      <c r="E601" s="15" t="s">
        <v>2200</v>
      </c>
      <c r="F601" s="15" t="s">
        <v>2201</v>
      </c>
      <c r="G601" s="15">
        <v>10</v>
      </c>
      <c r="H601" s="15" t="s">
        <v>1328</v>
      </c>
      <c r="I601" s="15" t="s">
        <v>1329</v>
      </c>
      <c r="J601" s="15" t="s">
        <v>1585</v>
      </c>
      <c r="K601" s="15">
        <v>53</v>
      </c>
      <c r="L601" s="15">
        <v>67</v>
      </c>
      <c r="M601" s="15">
        <v>48</v>
      </c>
      <c r="N601" s="15">
        <v>73</v>
      </c>
      <c r="O601" s="15">
        <v>241</v>
      </c>
      <c r="P601" s="16">
        <f>O601/8</f>
        <v>30.125</v>
      </c>
      <c r="Q601" s="16">
        <v>81.1</v>
      </c>
      <c r="R601" s="16">
        <f>Q601/2</f>
        <v>40.55</v>
      </c>
      <c r="S601" s="16">
        <f>P601+R601</f>
        <v>70.675</v>
      </c>
      <c r="T601" s="19">
        <v>10</v>
      </c>
    </row>
    <row r="602" spans="1:20" s="21" customFormat="1" ht="24" customHeight="1">
      <c r="A602" s="5">
        <v>600</v>
      </c>
      <c r="B602" s="15" t="s">
        <v>1309</v>
      </c>
      <c r="C602" s="15" t="s">
        <v>1310</v>
      </c>
      <c r="D602" s="15" t="s">
        <v>1330</v>
      </c>
      <c r="E602" s="15" t="s">
        <v>2265</v>
      </c>
      <c r="F602" s="15" t="s">
        <v>2201</v>
      </c>
      <c r="G602" s="15">
        <v>7</v>
      </c>
      <c r="H602" s="15" t="s">
        <v>1331</v>
      </c>
      <c r="I602" s="15" t="s">
        <v>1332</v>
      </c>
      <c r="J602" s="15" t="s">
        <v>1585</v>
      </c>
      <c r="K602" s="15">
        <v>66</v>
      </c>
      <c r="L602" s="15">
        <v>71</v>
      </c>
      <c r="M602" s="15">
        <v>70.5</v>
      </c>
      <c r="N602" s="15">
        <v>61</v>
      </c>
      <c r="O602" s="15">
        <v>268.5</v>
      </c>
      <c r="P602" s="16">
        <f>O602/8</f>
        <v>33.5625</v>
      </c>
      <c r="Q602" s="16">
        <v>79.8</v>
      </c>
      <c r="R602" s="16">
        <f>Q602/2</f>
        <v>39.9</v>
      </c>
      <c r="S602" s="16">
        <f>P602+R602</f>
        <v>73.4625</v>
      </c>
      <c r="T602" s="19">
        <v>1</v>
      </c>
    </row>
    <row r="603" spans="1:20" s="21" customFormat="1" ht="24" customHeight="1">
      <c r="A603" s="5">
        <v>601</v>
      </c>
      <c r="B603" s="15" t="s">
        <v>1309</v>
      </c>
      <c r="C603" s="15" t="s">
        <v>1310</v>
      </c>
      <c r="D603" s="15" t="s">
        <v>1330</v>
      </c>
      <c r="E603" s="15" t="s">
        <v>2265</v>
      </c>
      <c r="F603" s="15" t="s">
        <v>2201</v>
      </c>
      <c r="G603" s="15">
        <v>7</v>
      </c>
      <c r="H603" s="15" t="s">
        <v>1333</v>
      </c>
      <c r="I603" s="15" t="s">
        <v>1334</v>
      </c>
      <c r="J603" s="15" t="s">
        <v>1585</v>
      </c>
      <c r="K603" s="15">
        <v>50</v>
      </c>
      <c r="L603" s="15">
        <v>67</v>
      </c>
      <c r="M603" s="15">
        <v>61</v>
      </c>
      <c r="N603" s="15">
        <v>87</v>
      </c>
      <c r="O603" s="15">
        <v>265</v>
      </c>
      <c r="P603" s="16">
        <f>O603/8</f>
        <v>33.125</v>
      </c>
      <c r="Q603" s="16">
        <v>79.4</v>
      </c>
      <c r="R603" s="16">
        <f>Q603/2</f>
        <v>39.7</v>
      </c>
      <c r="S603" s="16">
        <f>P603+R603</f>
        <v>72.825</v>
      </c>
      <c r="T603" s="19">
        <v>2</v>
      </c>
    </row>
    <row r="604" spans="1:20" s="21" customFormat="1" ht="24" customHeight="1">
      <c r="A604" s="5">
        <v>602</v>
      </c>
      <c r="B604" s="15" t="s">
        <v>1309</v>
      </c>
      <c r="C604" s="15" t="s">
        <v>1310</v>
      </c>
      <c r="D604" s="15" t="s">
        <v>1330</v>
      </c>
      <c r="E604" s="15" t="s">
        <v>2265</v>
      </c>
      <c r="F604" s="15" t="s">
        <v>2201</v>
      </c>
      <c r="G604" s="15">
        <v>7</v>
      </c>
      <c r="H604" s="15" t="s">
        <v>1335</v>
      </c>
      <c r="I604" s="15" t="s">
        <v>1336</v>
      </c>
      <c r="J604" s="15" t="s">
        <v>1585</v>
      </c>
      <c r="K604" s="15">
        <v>55</v>
      </c>
      <c r="L604" s="15">
        <v>60</v>
      </c>
      <c r="M604" s="15">
        <v>65.5</v>
      </c>
      <c r="N604" s="15">
        <v>72</v>
      </c>
      <c r="O604" s="15">
        <v>252.5</v>
      </c>
      <c r="P604" s="16">
        <f>O604/8</f>
        <v>31.5625</v>
      </c>
      <c r="Q604" s="16">
        <v>82</v>
      </c>
      <c r="R604" s="16">
        <f>Q604/2</f>
        <v>41</v>
      </c>
      <c r="S604" s="16">
        <f>P604+R604</f>
        <v>72.5625</v>
      </c>
      <c r="T604" s="19">
        <v>3</v>
      </c>
    </row>
    <row r="605" spans="1:20" s="21" customFormat="1" ht="24" customHeight="1">
      <c r="A605" s="5">
        <v>603</v>
      </c>
      <c r="B605" s="15" t="s">
        <v>1309</v>
      </c>
      <c r="C605" s="15" t="s">
        <v>1310</v>
      </c>
      <c r="D605" s="15" t="s">
        <v>1330</v>
      </c>
      <c r="E605" s="15" t="s">
        <v>2265</v>
      </c>
      <c r="F605" s="15" t="s">
        <v>2201</v>
      </c>
      <c r="G605" s="15">
        <v>7</v>
      </c>
      <c r="H605" s="15" t="s">
        <v>1337</v>
      </c>
      <c r="I605" s="15" t="s">
        <v>1338</v>
      </c>
      <c r="J605" s="15" t="s">
        <v>1585</v>
      </c>
      <c r="K605" s="15">
        <v>57</v>
      </c>
      <c r="L605" s="15">
        <v>60</v>
      </c>
      <c r="M605" s="15">
        <v>75.5</v>
      </c>
      <c r="N605" s="15">
        <v>50</v>
      </c>
      <c r="O605" s="15">
        <v>242.5</v>
      </c>
      <c r="P605" s="16">
        <f>O605/8</f>
        <v>30.3125</v>
      </c>
      <c r="Q605" s="16">
        <v>81.4</v>
      </c>
      <c r="R605" s="16">
        <f>Q605/2</f>
        <v>40.7</v>
      </c>
      <c r="S605" s="16">
        <f>P605+R605</f>
        <v>71.0125</v>
      </c>
      <c r="T605" s="19">
        <v>5</v>
      </c>
    </row>
    <row r="606" spans="1:20" s="21" customFormat="1" ht="24" customHeight="1">
      <c r="A606" s="5">
        <v>604</v>
      </c>
      <c r="B606" s="15" t="s">
        <v>1309</v>
      </c>
      <c r="C606" s="15" t="s">
        <v>1310</v>
      </c>
      <c r="D606" s="15" t="s">
        <v>1330</v>
      </c>
      <c r="E606" s="15" t="s">
        <v>2265</v>
      </c>
      <c r="F606" s="15" t="s">
        <v>2201</v>
      </c>
      <c r="G606" s="15">
        <v>7</v>
      </c>
      <c r="H606" s="15" t="s">
        <v>1339</v>
      </c>
      <c r="I606" s="15" t="s">
        <v>1340</v>
      </c>
      <c r="J606" s="15" t="s">
        <v>1585</v>
      </c>
      <c r="K606" s="15">
        <v>64</v>
      </c>
      <c r="L606" s="15">
        <v>67</v>
      </c>
      <c r="M606" s="15">
        <v>58.5</v>
      </c>
      <c r="N606" s="15">
        <v>56</v>
      </c>
      <c r="O606" s="15">
        <v>245.5</v>
      </c>
      <c r="P606" s="16">
        <f>O606/8</f>
        <v>30.6875</v>
      </c>
      <c r="Q606" s="16">
        <v>80.2</v>
      </c>
      <c r="R606" s="16">
        <f>Q606/2</f>
        <v>40.1</v>
      </c>
      <c r="S606" s="16">
        <f>P606+R606</f>
        <v>70.7875</v>
      </c>
      <c r="T606" s="19">
        <v>6</v>
      </c>
    </row>
    <row r="607" spans="1:20" s="21" customFormat="1" ht="24" customHeight="1">
      <c r="A607" s="5">
        <v>605</v>
      </c>
      <c r="B607" s="15" t="s">
        <v>1309</v>
      </c>
      <c r="C607" s="15" t="s">
        <v>1310</v>
      </c>
      <c r="D607" s="15" t="s">
        <v>1330</v>
      </c>
      <c r="E607" s="15" t="s">
        <v>2265</v>
      </c>
      <c r="F607" s="15" t="s">
        <v>2201</v>
      </c>
      <c r="G607" s="15">
        <v>7</v>
      </c>
      <c r="H607" s="15" t="s">
        <v>1341</v>
      </c>
      <c r="I607" s="15" t="s">
        <v>1105</v>
      </c>
      <c r="J607" s="15" t="s">
        <v>1585</v>
      </c>
      <c r="K607" s="15">
        <v>47</v>
      </c>
      <c r="L607" s="15">
        <v>70</v>
      </c>
      <c r="M607" s="15">
        <v>62</v>
      </c>
      <c r="N607" s="15">
        <v>70</v>
      </c>
      <c r="O607" s="15">
        <v>249</v>
      </c>
      <c r="P607" s="16">
        <f>O607/8</f>
        <v>31.125</v>
      </c>
      <c r="Q607" s="16">
        <v>79</v>
      </c>
      <c r="R607" s="16">
        <f>Q607/2</f>
        <v>39.5</v>
      </c>
      <c r="S607" s="16">
        <f>P607+R607</f>
        <v>70.625</v>
      </c>
      <c r="T607" s="19">
        <v>7</v>
      </c>
    </row>
    <row r="608" spans="1:20" s="21" customFormat="1" ht="24" customHeight="1">
      <c r="A608" s="5">
        <v>606</v>
      </c>
      <c r="B608" s="15" t="s">
        <v>1309</v>
      </c>
      <c r="C608" s="15" t="s">
        <v>1310</v>
      </c>
      <c r="D608" s="15" t="s">
        <v>1330</v>
      </c>
      <c r="E608" s="15" t="s">
        <v>2265</v>
      </c>
      <c r="F608" s="15" t="s">
        <v>2201</v>
      </c>
      <c r="G608" s="15">
        <v>7</v>
      </c>
      <c r="H608" s="15" t="s">
        <v>1342</v>
      </c>
      <c r="I608" s="15" t="s">
        <v>1343</v>
      </c>
      <c r="J608" s="15" t="s">
        <v>1585</v>
      </c>
      <c r="K608" s="15">
        <v>47</v>
      </c>
      <c r="L608" s="15">
        <v>62</v>
      </c>
      <c r="M608" s="15">
        <v>65</v>
      </c>
      <c r="N608" s="15">
        <v>73</v>
      </c>
      <c r="O608" s="15">
        <v>247</v>
      </c>
      <c r="P608" s="16">
        <f>O608/8</f>
        <v>30.875</v>
      </c>
      <c r="Q608" s="16">
        <v>78.6</v>
      </c>
      <c r="R608" s="16">
        <f>Q608/2</f>
        <v>39.3</v>
      </c>
      <c r="S608" s="16">
        <f>P608+R608</f>
        <v>70.175</v>
      </c>
      <c r="T608" s="19">
        <v>8</v>
      </c>
    </row>
    <row r="609" spans="1:20" s="21" customFormat="1" ht="24" customHeight="1">
      <c r="A609" s="5">
        <v>607</v>
      </c>
      <c r="B609" s="15" t="s">
        <v>1309</v>
      </c>
      <c r="C609" s="15" t="s">
        <v>1310</v>
      </c>
      <c r="D609" s="15" t="s">
        <v>1344</v>
      </c>
      <c r="E609" s="15" t="s">
        <v>308</v>
      </c>
      <c r="F609" s="15" t="s">
        <v>2201</v>
      </c>
      <c r="G609" s="15">
        <v>7</v>
      </c>
      <c r="H609" s="15" t="s">
        <v>1345</v>
      </c>
      <c r="I609" s="15" t="s">
        <v>1346</v>
      </c>
      <c r="J609" s="15" t="s">
        <v>1585</v>
      </c>
      <c r="K609" s="15">
        <v>57</v>
      </c>
      <c r="L609" s="15">
        <v>66</v>
      </c>
      <c r="M609" s="15">
        <v>71</v>
      </c>
      <c r="N609" s="15">
        <v>64</v>
      </c>
      <c r="O609" s="15">
        <v>258</v>
      </c>
      <c r="P609" s="16">
        <f>O609/8</f>
        <v>32.25</v>
      </c>
      <c r="Q609" s="16">
        <v>80.2</v>
      </c>
      <c r="R609" s="16">
        <f>Q609/2</f>
        <v>40.1</v>
      </c>
      <c r="S609" s="16">
        <f>P609+R609</f>
        <v>72.35</v>
      </c>
      <c r="T609" s="19">
        <v>1</v>
      </c>
    </row>
    <row r="610" spans="1:20" s="21" customFormat="1" ht="24" customHeight="1">
      <c r="A610" s="5">
        <v>608</v>
      </c>
      <c r="B610" s="15" t="s">
        <v>1309</v>
      </c>
      <c r="C610" s="15" t="s">
        <v>1310</v>
      </c>
      <c r="D610" s="15" t="s">
        <v>1344</v>
      </c>
      <c r="E610" s="15" t="s">
        <v>308</v>
      </c>
      <c r="F610" s="15" t="s">
        <v>2201</v>
      </c>
      <c r="G610" s="15">
        <v>7</v>
      </c>
      <c r="H610" s="15" t="s">
        <v>1347</v>
      </c>
      <c r="I610" s="15" t="s">
        <v>1348</v>
      </c>
      <c r="J610" s="15" t="s">
        <v>1585</v>
      </c>
      <c r="K610" s="15">
        <v>44</v>
      </c>
      <c r="L610" s="15">
        <v>58</v>
      </c>
      <c r="M610" s="15">
        <v>73.5</v>
      </c>
      <c r="N610" s="15">
        <v>80</v>
      </c>
      <c r="O610" s="15">
        <v>255.5</v>
      </c>
      <c r="P610" s="16">
        <f>O610/8</f>
        <v>31.9375</v>
      </c>
      <c r="Q610" s="16">
        <v>80.6</v>
      </c>
      <c r="R610" s="16">
        <f>Q610/2</f>
        <v>40.3</v>
      </c>
      <c r="S610" s="16">
        <f>P610+R610</f>
        <v>72.2375</v>
      </c>
      <c r="T610" s="19">
        <v>2</v>
      </c>
    </row>
    <row r="611" spans="1:20" s="21" customFormat="1" ht="24" customHeight="1">
      <c r="A611" s="5">
        <v>609</v>
      </c>
      <c r="B611" s="15" t="s">
        <v>1309</v>
      </c>
      <c r="C611" s="15" t="s">
        <v>1310</v>
      </c>
      <c r="D611" s="15" t="s">
        <v>1344</v>
      </c>
      <c r="E611" s="15" t="s">
        <v>308</v>
      </c>
      <c r="F611" s="15" t="s">
        <v>2201</v>
      </c>
      <c r="G611" s="15">
        <v>7</v>
      </c>
      <c r="H611" s="15" t="s">
        <v>1349</v>
      </c>
      <c r="I611" s="15" t="s">
        <v>1350</v>
      </c>
      <c r="J611" s="15" t="s">
        <v>1585</v>
      </c>
      <c r="K611" s="15">
        <v>49</v>
      </c>
      <c r="L611" s="15">
        <v>65</v>
      </c>
      <c r="M611" s="15">
        <v>67.5</v>
      </c>
      <c r="N611" s="15">
        <v>60</v>
      </c>
      <c r="O611" s="15">
        <v>241.5</v>
      </c>
      <c r="P611" s="16">
        <f>O611/8</f>
        <v>30.1875</v>
      </c>
      <c r="Q611" s="16">
        <v>83.9</v>
      </c>
      <c r="R611" s="16">
        <f>Q611/2</f>
        <v>41.95</v>
      </c>
      <c r="S611" s="16">
        <f>P611+R611</f>
        <v>72.1375</v>
      </c>
      <c r="T611" s="19">
        <v>3</v>
      </c>
    </row>
    <row r="612" spans="1:20" s="21" customFormat="1" ht="24" customHeight="1">
      <c r="A612" s="5">
        <v>610</v>
      </c>
      <c r="B612" s="15" t="s">
        <v>1309</v>
      </c>
      <c r="C612" s="15" t="s">
        <v>1310</v>
      </c>
      <c r="D612" s="15" t="s">
        <v>1344</v>
      </c>
      <c r="E612" s="15" t="s">
        <v>308</v>
      </c>
      <c r="F612" s="15" t="s">
        <v>2201</v>
      </c>
      <c r="G612" s="15">
        <v>7</v>
      </c>
      <c r="H612" s="15" t="s">
        <v>1351</v>
      </c>
      <c r="I612" s="15" t="s">
        <v>1352</v>
      </c>
      <c r="J612" s="15" t="s">
        <v>1585</v>
      </c>
      <c r="K612" s="15">
        <v>54</v>
      </c>
      <c r="L612" s="15">
        <v>64</v>
      </c>
      <c r="M612" s="15">
        <v>76</v>
      </c>
      <c r="N612" s="15">
        <v>61</v>
      </c>
      <c r="O612" s="15">
        <v>255</v>
      </c>
      <c r="P612" s="16">
        <f>O612/8</f>
        <v>31.875</v>
      </c>
      <c r="Q612" s="16">
        <v>78</v>
      </c>
      <c r="R612" s="16">
        <f>Q612/2</f>
        <v>39</v>
      </c>
      <c r="S612" s="16">
        <f>P612+R612</f>
        <v>70.875</v>
      </c>
      <c r="T612" s="19">
        <v>4</v>
      </c>
    </row>
    <row r="613" spans="1:20" s="21" customFormat="1" ht="24" customHeight="1">
      <c r="A613" s="5">
        <v>611</v>
      </c>
      <c r="B613" s="15" t="s">
        <v>1309</v>
      </c>
      <c r="C613" s="15" t="s">
        <v>1310</v>
      </c>
      <c r="D613" s="15" t="s">
        <v>1344</v>
      </c>
      <c r="E613" s="15" t="s">
        <v>308</v>
      </c>
      <c r="F613" s="15" t="s">
        <v>2201</v>
      </c>
      <c r="G613" s="15">
        <v>7</v>
      </c>
      <c r="H613" s="15" t="s">
        <v>1353</v>
      </c>
      <c r="I613" s="15" t="s">
        <v>1910</v>
      </c>
      <c r="J613" s="15" t="s">
        <v>1585</v>
      </c>
      <c r="K613" s="15">
        <v>56</v>
      </c>
      <c r="L613" s="15">
        <v>69</v>
      </c>
      <c r="M613" s="15">
        <v>71</v>
      </c>
      <c r="N613" s="15">
        <v>68</v>
      </c>
      <c r="O613" s="15">
        <v>264</v>
      </c>
      <c r="P613" s="16">
        <f>O613/8</f>
        <v>33</v>
      </c>
      <c r="Q613" s="16">
        <v>75.2</v>
      </c>
      <c r="R613" s="16">
        <f>Q613/2</f>
        <v>37.6</v>
      </c>
      <c r="S613" s="16">
        <f>P613+R613</f>
        <v>70.6</v>
      </c>
      <c r="T613" s="19">
        <v>5</v>
      </c>
    </row>
    <row r="614" spans="1:20" s="21" customFormat="1" ht="24" customHeight="1">
      <c r="A614" s="5">
        <v>612</v>
      </c>
      <c r="B614" s="15" t="s">
        <v>1309</v>
      </c>
      <c r="C614" s="15" t="s">
        <v>1310</v>
      </c>
      <c r="D614" s="15" t="s">
        <v>1344</v>
      </c>
      <c r="E614" s="15" t="s">
        <v>308</v>
      </c>
      <c r="F614" s="15" t="s">
        <v>2201</v>
      </c>
      <c r="G614" s="15">
        <v>7</v>
      </c>
      <c r="H614" s="15" t="s">
        <v>1354</v>
      </c>
      <c r="I614" s="15" t="s">
        <v>1355</v>
      </c>
      <c r="J614" s="15" t="s">
        <v>1585</v>
      </c>
      <c r="K614" s="15">
        <v>55</v>
      </c>
      <c r="L614" s="15">
        <v>68</v>
      </c>
      <c r="M614" s="15">
        <v>69.5</v>
      </c>
      <c r="N614" s="15">
        <v>67</v>
      </c>
      <c r="O614" s="15">
        <v>259.5</v>
      </c>
      <c r="P614" s="16">
        <f>O614/8</f>
        <v>32.4375</v>
      </c>
      <c r="Q614" s="16">
        <v>72.6</v>
      </c>
      <c r="R614" s="16">
        <f>Q614/2</f>
        <v>36.3</v>
      </c>
      <c r="S614" s="16">
        <f>P614+R614</f>
        <v>68.7375</v>
      </c>
      <c r="T614" s="19">
        <v>6</v>
      </c>
    </row>
    <row r="615" spans="1:20" s="21" customFormat="1" ht="24" customHeight="1">
      <c r="A615" s="5">
        <v>613</v>
      </c>
      <c r="B615" s="15" t="s">
        <v>1309</v>
      </c>
      <c r="C615" s="15" t="s">
        <v>1310</v>
      </c>
      <c r="D615" s="15" t="s">
        <v>1344</v>
      </c>
      <c r="E615" s="15" t="s">
        <v>308</v>
      </c>
      <c r="F615" s="15" t="s">
        <v>2201</v>
      </c>
      <c r="G615" s="15">
        <v>7</v>
      </c>
      <c r="H615" s="15" t="s">
        <v>1356</v>
      </c>
      <c r="I615" s="15" t="s">
        <v>879</v>
      </c>
      <c r="J615" s="15" t="s">
        <v>1585</v>
      </c>
      <c r="K615" s="15">
        <v>60</v>
      </c>
      <c r="L615" s="15">
        <v>57</v>
      </c>
      <c r="M615" s="15">
        <v>69</v>
      </c>
      <c r="N615" s="15">
        <v>56</v>
      </c>
      <c r="O615" s="15">
        <v>242</v>
      </c>
      <c r="P615" s="16">
        <f>O615/8</f>
        <v>30.25</v>
      </c>
      <c r="Q615" s="16">
        <v>75.8</v>
      </c>
      <c r="R615" s="16">
        <f>Q615/2</f>
        <v>37.9</v>
      </c>
      <c r="S615" s="16">
        <f>P615+R615</f>
        <v>68.15</v>
      </c>
      <c r="T615" s="19">
        <v>8</v>
      </c>
    </row>
    <row r="616" spans="1:20" s="21" customFormat="1" ht="24" customHeight="1">
      <c r="A616" s="5">
        <v>614</v>
      </c>
      <c r="B616" s="15" t="s">
        <v>1309</v>
      </c>
      <c r="C616" s="15" t="s">
        <v>1310</v>
      </c>
      <c r="D616" s="15" t="s">
        <v>1357</v>
      </c>
      <c r="E616" s="15" t="s">
        <v>640</v>
      </c>
      <c r="F616" s="15" t="s">
        <v>2201</v>
      </c>
      <c r="G616" s="15">
        <v>7</v>
      </c>
      <c r="H616" s="15" t="s">
        <v>1358</v>
      </c>
      <c r="I616" s="15" t="s">
        <v>1359</v>
      </c>
      <c r="J616" s="15" t="s">
        <v>1585</v>
      </c>
      <c r="K616" s="15">
        <v>52</v>
      </c>
      <c r="L616" s="15">
        <v>73</v>
      </c>
      <c r="M616" s="15">
        <v>63.5</v>
      </c>
      <c r="N616" s="15">
        <v>79</v>
      </c>
      <c r="O616" s="15">
        <v>267.5</v>
      </c>
      <c r="P616" s="16">
        <f>O616/8</f>
        <v>33.4375</v>
      </c>
      <c r="Q616" s="16">
        <v>84.8</v>
      </c>
      <c r="R616" s="16">
        <f>Q616/2</f>
        <v>42.4</v>
      </c>
      <c r="S616" s="16">
        <f>P616+R616</f>
        <v>75.8375</v>
      </c>
      <c r="T616" s="19">
        <v>1</v>
      </c>
    </row>
    <row r="617" spans="1:20" s="21" customFormat="1" ht="24" customHeight="1">
      <c r="A617" s="5">
        <v>615</v>
      </c>
      <c r="B617" s="15" t="s">
        <v>1309</v>
      </c>
      <c r="C617" s="15" t="s">
        <v>1310</v>
      </c>
      <c r="D617" s="15" t="s">
        <v>1357</v>
      </c>
      <c r="E617" s="15" t="s">
        <v>640</v>
      </c>
      <c r="F617" s="15" t="s">
        <v>2201</v>
      </c>
      <c r="G617" s="15">
        <v>7</v>
      </c>
      <c r="H617" s="15" t="s">
        <v>1360</v>
      </c>
      <c r="I617" s="15" t="s">
        <v>1361</v>
      </c>
      <c r="J617" s="15" t="s">
        <v>1585</v>
      </c>
      <c r="K617" s="15">
        <v>55</v>
      </c>
      <c r="L617" s="15">
        <v>67</v>
      </c>
      <c r="M617" s="15">
        <v>78.5</v>
      </c>
      <c r="N617" s="15">
        <v>62</v>
      </c>
      <c r="O617" s="15">
        <v>262.5</v>
      </c>
      <c r="P617" s="16">
        <f>O617/8</f>
        <v>32.8125</v>
      </c>
      <c r="Q617" s="16">
        <v>84.6</v>
      </c>
      <c r="R617" s="16">
        <f>Q617/2</f>
        <v>42.3</v>
      </c>
      <c r="S617" s="16">
        <f>P617+R617</f>
        <v>75.1125</v>
      </c>
      <c r="T617" s="19">
        <v>2</v>
      </c>
    </row>
    <row r="618" spans="1:20" s="21" customFormat="1" ht="24" customHeight="1">
      <c r="A618" s="5">
        <v>616</v>
      </c>
      <c r="B618" s="15" t="s">
        <v>1309</v>
      </c>
      <c r="C618" s="15" t="s">
        <v>1310</v>
      </c>
      <c r="D618" s="15" t="s">
        <v>1357</v>
      </c>
      <c r="E618" s="15" t="s">
        <v>640</v>
      </c>
      <c r="F618" s="15" t="s">
        <v>2201</v>
      </c>
      <c r="G618" s="15">
        <v>7</v>
      </c>
      <c r="H618" s="15" t="s">
        <v>1362</v>
      </c>
      <c r="I618" s="15" t="s">
        <v>1363</v>
      </c>
      <c r="J618" s="15" t="s">
        <v>1585</v>
      </c>
      <c r="K618" s="15">
        <v>56</v>
      </c>
      <c r="L618" s="15">
        <v>73</v>
      </c>
      <c r="M618" s="15">
        <v>62</v>
      </c>
      <c r="N618" s="15">
        <v>85</v>
      </c>
      <c r="O618" s="15">
        <v>276</v>
      </c>
      <c r="P618" s="16">
        <f>O618/8</f>
        <v>34.5</v>
      </c>
      <c r="Q618" s="16">
        <v>78</v>
      </c>
      <c r="R618" s="16">
        <f>Q618/2</f>
        <v>39</v>
      </c>
      <c r="S618" s="16">
        <f>P618+R618</f>
        <v>73.5</v>
      </c>
      <c r="T618" s="19">
        <v>3</v>
      </c>
    </row>
    <row r="619" spans="1:20" s="21" customFormat="1" ht="24" customHeight="1">
      <c r="A619" s="5">
        <v>617</v>
      </c>
      <c r="B619" s="15" t="s">
        <v>1309</v>
      </c>
      <c r="C619" s="15" t="s">
        <v>1310</v>
      </c>
      <c r="D619" s="15" t="s">
        <v>1357</v>
      </c>
      <c r="E619" s="15" t="s">
        <v>640</v>
      </c>
      <c r="F619" s="15" t="s">
        <v>2201</v>
      </c>
      <c r="G619" s="15">
        <v>7</v>
      </c>
      <c r="H619" s="15" t="s">
        <v>1364</v>
      </c>
      <c r="I619" s="15" t="s">
        <v>1365</v>
      </c>
      <c r="J619" s="15" t="s">
        <v>1585</v>
      </c>
      <c r="K619" s="15">
        <v>45</v>
      </c>
      <c r="L619" s="15">
        <v>74</v>
      </c>
      <c r="M619" s="15">
        <v>74</v>
      </c>
      <c r="N619" s="15">
        <v>66</v>
      </c>
      <c r="O619" s="15">
        <v>259</v>
      </c>
      <c r="P619" s="16">
        <f>O619/8</f>
        <v>32.375</v>
      </c>
      <c r="Q619" s="16">
        <v>81.8</v>
      </c>
      <c r="R619" s="16">
        <f>Q619/2</f>
        <v>40.9</v>
      </c>
      <c r="S619" s="16">
        <f>P619+R619</f>
        <v>73.275</v>
      </c>
      <c r="T619" s="19">
        <v>4</v>
      </c>
    </row>
    <row r="620" spans="1:20" s="21" customFormat="1" ht="24" customHeight="1">
      <c r="A620" s="5">
        <v>618</v>
      </c>
      <c r="B620" s="15" t="s">
        <v>1309</v>
      </c>
      <c r="C620" s="15" t="s">
        <v>1310</v>
      </c>
      <c r="D620" s="15" t="s">
        <v>1357</v>
      </c>
      <c r="E620" s="15" t="s">
        <v>640</v>
      </c>
      <c r="F620" s="15" t="s">
        <v>2201</v>
      </c>
      <c r="G620" s="15">
        <v>7</v>
      </c>
      <c r="H620" s="15" t="s">
        <v>1366</v>
      </c>
      <c r="I620" s="15" t="s">
        <v>1367</v>
      </c>
      <c r="J620" s="15" t="s">
        <v>1585</v>
      </c>
      <c r="K620" s="15">
        <v>49</v>
      </c>
      <c r="L620" s="15">
        <v>64</v>
      </c>
      <c r="M620" s="15">
        <v>67</v>
      </c>
      <c r="N620" s="15">
        <v>86</v>
      </c>
      <c r="O620" s="15">
        <v>266</v>
      </c>
      <c r="P620" s="16">
        <f>O620/8</f>
        <v>33.25</v>
      </c>
      <c r="Q620" s="16">
        <v>79.6</v>
      </c>
      <c r="R620" s="16">
        <f>Q620/2</f>
        <v>39.8</v>
      </c>
      <c r="S620" s="16">
        <f>P620+R620</f>
        <v>73.05</v>
      </c>
      <c r="T620" s="19">
        <v>5</v>
      </c>
    </row>
    <row r="621" spans="1:20" s="21" customFormat="1" ht="24" customHeight="1">
      <c r="A621" s="5">
        <v>619</v>
      </c>
      <c r="B621" s="15" t="s">
        <v>1309</v>
      </c>
      <c r="C621" s="15" t="s">
        <v>1310</v>
      </c>
      <c r="D621" s="15" t="s">
        <v>1357</v>
      </c>
      <c r="E621" s="15" t="s">
        <v>640</v>
      </c>
      <c r="F621" s="15" t="s">
        <v>2201</v>
      </c>
      <c r="G621" s="15">
        <v>7</v>
      </c>
      <c r="H621" s="15" t="s">
        <v>1368</v>
      </c>
      <c r="I621" s="15" t="s">
        <v>1369</v>
      </c>
      <c r="J621" s="15" t="s">
        <v>1585</v>
      </c>
      <c r="K621" s="15">
        <v>64</v>
      </c>
      <c r="L621" s="15">
        <v>73</v>
      </c>
      <c r="M621" s="15">
        <v>62</v>
      </c>
      <c r="N621" s="15">
        <v>74</v>
      </c>
      <c r="O621" s="15">
        <v>273</v>
      </c>
      <c r="P621" s="16">
        <f>O621/8</f>
        <v>34.125</v>
      </c>
      <c r="Q621" s="16">
        <v>76</v>
      </c>
      <c r="R621" s="16">
        <f>Q621/2</f>
        <v>38</v>
      </c>
      <c r="S621" s="16">
        <f>P621+R621</f>
        <v>72.125</v>
      </c>
      <c r="T621" s="19">
        <v>7</v>
      </c>
    </row>
    <row r="622" spans="1:20" s="21" customFormat="1" ht="24" customHeight="1">
      <c r="A622" s="5">
        <v>620</v>
      </c>
      <c r="B622" s="15" t="s">
        <v>1309</v>
      </c>
      <c r="C622" s="15" t="s">
        <v>1310</v>
      </c>
      <c r="D622" s="15" t="s">
        <v>1357</v>
      </c>
      <c r="E622" s="15" t="s">
        <v>640</v>
      </c>
      <c r="F622" s="15" t="s">
        <v>2201</v>
      </c>
      <c r="G622" s="15">
        <v>7</v>
      </c>
      <c r="H622" s="15" t="s">
        <v>1370</v>
      </c>
      <c r="I622" s="15" t="s">
        <v>1371</v>
      </c>
      <c r="J622" s="15" t="s">
        <v>1585</v>
      </c>
      <c r="K622" s="15">
        <v>49</v>
      </c>
      <c r="L622" s="15">
        <v>66</v>
      </c>
      <c r="M622" s="15">
        <v>60</v>
      </c>
      <c r="N622" s="15">
        <v>81</v>
      </c>
      <c r="O622" s="15">
        <v>256</v>
      </c>
      <c r="P622" s="16">
        <f>O622/8</f>
        <v>32</v>
      </c>
      <c r="Q622" s="16">
        <v>78.4</v>
      </c>
      <c r="R622" s="16">
        <f>Q622/2</f>
        <v>39.2</v>
      </c>
      <c r="S622" s="16">
        <f>P622+R622</f>
        <v>71.2</v>
      </c>
      <c r="T622" s="19">
        <v>8</v>
      </c>
    </row>
    <row r="623" spans="1:20" s="21" customFormat="1" ht="24" customHeight="1">
      <c r="A623" s="5">
        <v>621</v>
      </c>
      <c r="B623" s="15" t="s">
        <v>1309</v>
      </c>
      <c r="C623" s="15" t="s">
        <v>1310</v>
      </c>
      <c r="D623" s="15" t="s">
        <v>1372</v>
      </c>
      <c r="E623" s="15" t="s">
        <v>643</v>
      </c>
      <c r="F623" s="15" t="s">
        <v>2201</v>
      </c>
      <c r="G623" s="15">
        <v>7</v>
      </c>
      <c r="H623" s="15" t="s">
        <v>1373</v>
      </c>
      <c r="I623" s="15" t="s">
        <v>1374</v>
      </c>
      <c r="J623" s="15" t="s">
        <v>1585</v>
      </c>
      <c r="K623" s="15">
        <v>58</v>
      </c>
      <c r="L623" s="15">
        <v>65</v>
      </c>
      <c r="M623" s="15">
        <v>60</v>
      </c>
      <c r="N623" s="15">
        <v>78</v>
      </c>
      <c r="O623" s="15">
        <v>261</v>
      </c>
      <c r="P623" s="16">
        <f>O623/8</f>
        <v>32.625</v>
      </c>
      <c r="Q623" s="16">
        <v>73.8</v>
      </c>
      <c r="R623" s="16">
        <f>Q623/2</f>
        <v>36.9</v>
      </c>
      <c r="S623" s="16">
        <f>P623+R623</f>
        <v>69.525</v>
      </c>
      <c r="T623" s="19">
        <v>1</v>
      </c>
    </row>
    <row r="624" spans="1:20" s="21" customFormat="1" ht="24" customHeight="1">
      <c r="A624" s="5">
        <v>622</v>
      </c>
      <c r="B624" s="15" t="s">
        <v>1309</v>
      </c>
      <c r="C624" s="15" t="s">
        <v>1310</v>
      </c>
      <c r="D624" s="15" t="s">
        <v>1372</v>
      </c>
      <c r="E624" s="15" t="s">
        <v>643</v>
      </c>
      <c r="F624" s="15" t="s">
        <v>2201</v>
      </c>
      <c r="G624" s="15">
        <v>7</v>
      </c>
      <c r="H624" s="15" t="s">
        <v>1375</v>
      </c>
      <c r="I624" s="15" t="s">
        <v>1376</v>
      </c>
      <c r="J624" s="15" t="s">
        <v>1585</v>
      </c>
      <c r="K624" s="15">
        <v>52</v>
      </c>
      <c r="L624" s="15">
        <v>59</v>
      </c>
      <c r="M624" s="15">
        <v>61</v>
      </c>
      <c r="N624" s="15">
        <v>74</v>
      </c>
      <c r="O624" s="15">
        <v>246</v>
      </c>
      <c r="P624" s="16">
        <f>O624/8</f>
        <v>30.75</v>
      </c>
      <c r="Q624" s="16">
        <v>76.8</v>
      </c>
      <c r="R624" s="16">
        <f>Q624/2</f>
        <v>38.4</v>
      </c>
      <c r="S624" s="16">
        <f>P624+R624</f>
        <v>69.15</v>
      </c>
      <c r="T624" s="19">
        <v>2</v>
      </c>
    </row>
    <row r="625" spans="1:20" s="21" customFormat="1" ht="24" customHeight="1">
      <c r="A625" s="5">
        <v>623</v>
      </c>
      <c r="B625" s="15" t="s">
        <v>1309</v>
      </c>
      <c r="C625" s="15" t="s">
        <v>1310</v>
      </c>
      <c r="D625" s="15" t="s">
        <v>1372</v>
      </c>
      <c r="E625" s="15" t="s">
        <v>643</v>
      </c>
      <c r="F625" s="15" t="s">
        <v>2201</v>
      </c>
      <c r="G625" s="15">
        <v>7</v>
      </c>
      <c r="H625" s="15" t="s">
        <v>1377</v>
      </c>
      <c r="I625" s="15" t="s">
        <v>1378</v>
      </c>
      <c r="J625" s="15" t="s">
        <v>1585</v>
      </c>
      <c r="K625" s="15">
        <v>54</v>
      </c>
      <c r="L625" s="15">
        <v>67</v>
      </c>
      <c r="M625" s="15">
        <v>63.5</v>
      </c>
      <c r="N625" s="15">
        <v>70</v>
      </c>
      <c r="O625" s="15">
        <v>254.5</v>
      </c>
      <c r="P625" s="16">
        <f>O625/8</f>
        <v>31.8125</v>
      </c>
      <c r="Q625" s="16">
        <v>68.6</v>
      </c>
      <c r="R625" s="16">
        <f>Q625/2</f>
        <v>34.3</v>
      </c>
      <c r="S625" s="16">
        <f>P625+R625</f>
        <v>66.1125</v>
      </c>
      <c r="T625" s="19">
        <v>3</v>
      </c>
    </row>
    <row r="626" spans="1:20" s="21" customFormat="1" ht="24" customHeight="1">
      <c r="A626" s="5">
        <v>624</v>
      </c>
      <c r="B626" s="15" t="s">
        <v>1309</v>
      </c>
      <c r="C626" s="15" t="s">
        <v>1310</v>
      </c>
      <c r="D626" s="15" t="s">
        <v>1372</v>
      </c>
      <c r="E626" s="15" t="s">
        <v>643</v>
      </c>
      <c r="F626" s="15" t="s">
        <v>2201</v>
      </c>
      <c r="G626" s="15">
        <v>7</v>
      </c>
      <c r="H626" s="15" t="s">
        <v>1379</v>
      </c>
      <c r="I626" s="15" t="s">
        <v>1380</v>
      </c>
      <c r="J626" s="15" t="s">
        <v>1585</v>
      </c>
      <c r="K626" s="15">
        <v>61</v>
      </c>
      <c r="L626" s="15">
        <v>60</v>
      </c>
      <c r="M626" s="15">
        <v>51.5</v>
      </c>
      <c r="N626" s="15">
        <v>85</v>
      </c>
      <c r="O626" s="15">
        <v>257.5</v>
      </c>
      <c r="P626" s="16">
        <f>O626/8</f>
        <v>32.1875</v>
      </c>
      <c r="Q626" s="16">
        <v>67.6</v>
      </c>
      <c r="R626" s="16">
        <f>Q626/2</f>
        <v>33.8</v>
      </c>
      <c r="S626" s="16">
        <f>P626+R626</f>
        <v>65.9875</v>
      </c>
      <c r="T626" s="19">
        <v>4</v>
      </c>
    </row>
    <row r="627" spans="1:20" s="21" customFormat="1" ht="24" customHeight="1">
      <c r="A627" s="5">
        <v>625</v>
      </c>
      <c r="B627" s="15" t="s">
        <v>1309</v>
      </c>
      <c r="C627" s="15" t="s">
        <v>1310</v>
      </c>
      <c r="D627" s="15" t="s">
        <v>1381</v>
      </c>
      <c r="E627" s="15" t="s">
        <v>724</v>
      </c>
      <c r="F627" s="15" t="s">
        <v>2201</v>
      </c>
      <c r="G627" s="15">
        <v>6</v>
      </c>
      <c r="H627" s="15" t="s">
        <v>1382</v>
      </c>
      <c r="I627" s="15" t="s">
        <v>1383</v>
      </c>
      <c r="J627" s="15" t="s">
        <v>1585</v>
      </c>
      <c r="K627" s="15">
        <v>55</v>
      </c>
      <c r="L627" s="15">
        <v>68</v>
      </c>
      <c r="M627" s="15">
        <v>54.5</v>
      </c>
      <c r="N627" s="15">
        <v>64</v>
      </c>
      <c r="O627" s="15">
        <v>241.5</v>
      </c>
      <c r="P627" s="16">
        <f>O627/8</f>
        <v>30.1875</v>
      </c>
      <c r="Q627" s="16">
        <v>82.2</v>
      </c>
      <c r="R627" s="16">
        <f>Q627/2</f>
        <v>41.1</v>
      </c>
      <c r="S627" s="16">
        <f>P627+R627</f>
        <v>71.2875</v>
      </c>
      <c r="T627" s="19">
        <v>2</v>
      </c>
    </row>
    <row r="628" spans="1:20" s="21" customFormat="1" ht="24" customHeight="1">
      <c r="A628" s="5">
        <v>626</v>
      </c>
      <c r="B628" s="15" t="s">
        <v>1309</v>
      </c>
      <c r="C628" s="15" t="s">
        <v>1310</v>
      </c>
      <c r="D628" s="15" t="s">
        <v>1381</v>
      </c>
      <c r="E628" s="15" t="s">
        <v>724</v>
      </c>
      <c r="F628" s="15" t="s">
        <v>2201</v>
      </c>
      <c r="G628" s="15">
        <v>6</v>
      </c>
      <c r="H628" s="15" t="s">
        <v>1384</v>
      </c>
      <c r="I628" s="15" t="s">
        <v>1385</v>
      </c>
      <c r="J628" s="15" t="s">
        <v>1585</v>
      </c>
      <c r="K628" s="15">
        <v>60</v>
      </c>
      <c r="L628" s="15">
        <v>64</v>
      </c>
      <c r="M628" s="15">
        <v>56.5</v>
      </c>
      <c r="N628" s="15">
        <v>64</v>
      </c>
      <c r="O628" s="15">
        <v>244.5</v>
      </c>
      <c r="P628" s="16">
        <f>O628/8</f>
        <v>30.5625</v>
      </c>
      <c r="Q628" s="16">
        <v>78.4</v>
      </c>
      <c r="R628" s="16">
        <f>Q628/2</f>
        <v>39.2</v>
      </c>
      <c r="S628" s="16">
        <f>P628+R628</f>
        <v>69.7625</v>
      </c>
      <c r="T628" s="19">
        <v>3</v>
      </c>
    </row>
    <row r="629" spans="1:20" s="21" customFormat="1" ht="24" customHeight="1">
      <c r="A629" s="5">
        <v>627</v>
      </c>
      <c r="B629" s="15" t="s">
        <v>1309</v>
      </c>
      <c r="C629" s="15" t="s">
        <v>1310</v>
      </c>
      <c r="D629" s="15" t="s">
        <v>1381</v>
      </c>
      <c r="E629" s="15" t="s">
        <v>724</v>
      </c>
      <c r="F629" s="15" t="s">
        <v>2201</v>
      </c>
      <c r="G629" s="15">
        <v>6</v>
      </c>
      <c r="H629" s="15" t="s">
        <v>1386</v>
      </c>
      <c r="I629" s="15" t="s">
        <v>1387</v>
      </c>
      <c r="J629" s="15" t="s">
        <v>1585</v>
      </c>
      <c r="K629" s="15">
        <v>46</v>
      </c>
      <c r="L629" s="15">
        <v>67</v>
      </c>
      <c r="M629" s="15">
        <v>49.5</v>
      </c>
      <c r="N629" s="15">
        <v>80</v>
      </c>
      <c r="O629" s="15">
        <v>242.5</v>
      </c>
      <c r="P629" s="16">
        <f>O629/8</f>
        <v>30.3125</v>
      </c>
      <c r="Q629" s="16">
        <v>74</v>
      </c>
      <c r="R629" s="16">
        <f>Q629/2</f>
        <v>37</v>
      </c>
      <c r="S629" s="16">
        <f>P629+R629</f>
        <v>67.3125</v>
      </c>
      <c r="T629" s="19">
        <v>4</v>
      </c>
    </row>
    <row r="630" spans="1:20" s="21" customFormat="1" ht="24" customHeight="1">
      <c r="A630" s="5">
        <v>628</v>
      </c>
      <c r="B630" s="15" t="s">
        <v>1309</v>
      </c>
      <c r="C630" s="15" t="s">
        <v>1310</v>
      </c>
      <c r="D630" s="15" t="s">
        <v>1381</v>
      </c>
      <c r="E630" s="15" t="s">
        <v>724</v>
      </c>
      <c r="F630" s="15" t="s">
        <v>2201</v>
      </c>
      <c r="G630" s="15">
        <v>6</v>
      </c>
      <c r="H630" s="15" t="s">
        <v>1388</v>
      </c>
      <c r="I630" s="15" t="s">
        <v>1389</v>
      </c>
      <c r="J630" s="15" t="s">
        <v>1585</v>
      </c>
      <c r="K630" s="15">
        <v>49</v>
      </c>
      <c r="L630" s="15">
        <v>60</v>
      </c>
      <c r="M630" s="15">
        <v>59.5</v>
      </c>
      <c r="N630" s="15">
        <v>75</v>
      </c>
      <c r="O630" s="15">
        <v>243.5</v>
      </c>
      <c r="P630" s="16">
        <f>O630/8</f>
        <v>30.4375</v>
      </c>
      <c r="Q630" s="16">
        <v>71.2</v>
      </c>
      <c r="R630" s="16">
        <f>Q630/2</f>
        <v>35.6</v>
      </c>
      <c r="S630" s="16">
        <f>P630+R630</f>
        <v>66.0375</v>
      </c>
      <c r="T630" s="19">
        <v>5</v>
      </c>
    </row>
    <row r="631" spans="1:20" s="21" customFormat="1" ht="24" customHeight="1">
      <c r="A631" s="5">
        <v>629</v>
      </c>
      <c r="B631" s="15" t="s">
        <v>1309</v>
      </c>
      <c r="C631" s="15" t="s">
        <v>1310</v>
      </c>
      <c r="D631" s="15" t="s">
        <v>1390</v>
      </c>
      <c r="E631" s="15" t="s">
        <v>1181</v>
      </c>
      <c r="F631" s="15" t="s">
        <v>2201</v>
      </c>
      <c r="G631" s="15">
        <v>5</v>
      </c>
      <c r="H631" s="15" t="s">
        <v>1391</v>
      </c>
      <c r="I631" s="15" t="s">
        <v>1392</v>
      </c>
      <c r="J631" s="15" t="s">
        <v>1585</v>
      </c>
      <c r="K631" s="15">
        <v>48</v>
      </c>
      <c r="L631" s="15">
        <v>69</v>
      </c>
      <c r="M631" s="15">
        <v>57</v>
      </c>
      <c r="N631" s="15">
        <v>78</v>
      </c>
      <c r="O631" s="15">
        <v>252</v>
      </c>
      <c r="P631" s="16">
        <f>O631/8</f>
        <v>31.5</v>
      </c>
      <c r="Q631" s="16">
        <v>77.4</v>
      </c>
      <c r="R631" s="16">
        <f>Q631/2</f>
        <v>38.7</v>
      </c>
      <c r="S631" s="16">
        <f>P631+R631</f>
        <v>70.2</v>
      </c>
      <c r="T631" s="19">
        <v>1</v>
      </c>
    </row>
    <row r="632" spans="1:20" s="21" customFormat="1" ht="24" customHeight="1">
      <c r="A632" s="5">
        <v>630</v>
      </c>
      <c r="B632" s="15" t="s">
        <v>1309</v>
      </c>
      <c r="C632" s="15" t="s">
        <v>1310</v>
      </c>
      <c r="D632" s="15" t="s">
        <v>1844</v>
      </c>
      <c r="E632" s="15" t="s">
        <v>1187</v>
      </c>
      <c r="F632" s="15" t="s">
        <v>2201</v>
      </c>
      <c r="G632" s="15">
        <v>5</v>
      </c>
      <c r="H632" s="15" t="s">
        <v>1393</v>
      </c>
      <c r="I632" s="15" t="s">
        <v>1394</v>
      </c>
      <c r="J632" s="15" t="s">
        <v>1585</v>
      </c>
      <c r="K632" s="15">
        <v>53</v>
      </c>
      <c r="L632" s="15">
        <v>64</v>
      </c>
      <c r="M632" s="15">
        <v>57.5</v>
      </c>
      <c r="N632" s="15">
        <v>74</v>
      </c>
      <c r="O632" s="15">
        <v>248.5</v>
      </c>
      <c r="P632" s="16">
        <f>O632/8</f>
        <v>31.0625</v>
      </c>
      <c r="Q632" s="16">
        <v>71.8</v>
      </c>
      <c r="R632" s="16">
        <f>Q632/2</f>
        <v>35.9</v>
      </c>
      <c r="S632" s="16">
        <f>P632+R632</f>
        <v>66.9625</v>
      </c>
      <c r="T632" s="19">
        <v>1</v>
      </c>
    </row>
    <row r="633" spans="1:20" s="21" customFormat="1" ht="24" customHeight="1">
      <c r="A633" s="5">
        <v>631</v>
      </c>
      <c r="B633" s="15" t="s">
        <v>1309</v>
      </c>
      <c r="C633" s="15" t="s">
        <v>1310</v>
      </c>
      <c r="D633" s="15" t="s">
        <v>1395</v>
      </c>
      <c r="E633" s="15" t="s">
        <v>1396</v>
      </c>
      <c r="F633" s="15" t="s">
        <v>2201</v>
      </c>
      <c r="G633" s="15">
        <v>1</v>
      </c>
      <c r="H633" s="15" t="s">
        <v>1397</v>
      </c>
      <c r="I633" s="15" t="s">
        <v>1398</v>
      </c>
      <c r="J633" s="15" t="s">
        <v>1585</v>
      </c>
      <c r="K633" s="15">
        <v>45</v>
      </c>
      <c r="L633" s="15">
        <v>73</v>
      </c>
      <c r="M633" s="15">
        <v>71</v>
      </c>
      <c r="N633" s="15">
        <v>72</v>
      </c>
      <c r="O633" s="15">
        <v>261</v>
      </c>
      <c r="P633" s="16">
        <f>O633/8</f>
        <v>32.625</v>
      </c>
      <c r="Q633" s="16">
        <v>73.8</v>
      </c>
      <c r="R633" s="16">
        <f>Q633/2</f>
        <v>36.9</v>
      </c>
      <c r="S633" s="16">
        <f>P633+R633</f>
        <v>69.525</v>
      </c>
      <c r="T633" s="19">
        <v>1</v>
      </c>
    </row>
    <row r="634" spans="1:20" s="21" customFormat="1" ht="24" customHeight="1">
      <c r="A634" s="5">
        <v>632</v>
      </c>
      <c r="B634" s="15" t="s">
        <v>1309</v>
      </c>
      <c r="C634" s="15" t="s">
        <v>1310</v>
      </c>
      <c r="D634" s="15" t="s">
        <v>1399</v>
      </c>
      <c r="E634" s="15" t="s">
        <v>1400</v>
      </c>
      <c r="F634" s="15" t="s">
        <v>2201</v>
      </c>
      <c r="G634" s="15">
        <v>1</v>
      </c>
      <c r="H634" s="15" t="s">
        <v>1401</v>
      </c>
      <c r="I634" s="15" t="s">
        <v>1402</v>
      </c>
      <c r="J634" s="15" t="s">
        <v>1585</v>
      </c>
      <c r="K634" s="15">
        <v>58</v>
      </c>
      <c r="L634" s="15">
        <v>64</v>
      </c>
      <c r="M634" s="15">
        <v>55.5</v>
      </c>
      <c r="N634" s="15">
        <v>79</v>
      </c>
      <c r="O634" s="15">
        <v>256.5</v>
      </c>
      <c r="P634" s="16">
        <f>O634/8</f>
        <v>32.0625</v>
      </c>
      <c r="Q634" s="16">
        <v>77.8</v>
      </c>
      <c r="R634" s="16">
        <f>Q634/2</f>
        <v>38.9</v>
      </c>
      <c r="S634" s="16">
        <f>P634+R634</f>
        <v>70.9625</v>
      </c>
      <c r="T634" s="19">
        <v>1</v>
      </c>
    </row>
    <row r="635" spans="1:20" s="21" customFormat="1" ht="24" customHeight="1">
      <c r="A635" s="5">
        <v>633</v>
      </c>
      <c r="B635" s="15" t="s">
        <v>1309</v>
      </c>
      <c r="C635" s="15" t="s">
        <v>1310</v>
      </c>
      <c r="D635" s="15" t="s">
        <v>1804</v>
      </c>
      <c r="E635" s="15" t="s">
        <v>1403</v>
      </c>
      <c r="F635" s="15" t="s">
        <v>2201</v>
      </c>
      <c r="G635" s="15">
        <v>5</v>
      </c>
      <c r="H635" s="15" t="s">
        <v>1404</v>
      </c>
      <c r="I635" s="15" t="s">
        <v>1405</v>
      </c>
      <c r="J635" s="15" t="s">
        <v>1585</v>
      </c>
      <c r="K635" s="15">
        <v>53</v>
      </c>
      <c r="L635" s="15">
        <v>70</v>
      </c>
      <c r="M635" s="15">
        <v>68</v>
      </c>
      <c r="N635" s="15">
        <v>82</v>
      </c>
      <c r="O635" s="15">
        <v>273</v>
      </c>
      <c r="P635" s="16">
        <f>O635/8</f>
        <v>34.125</v>
      </c>
      <c r="Q635" s="16">
        <v>80.2</v>
      </c>
      <c r="R635" s="16">
        <f>Q635/2</f>
        <v>40.1</v>
      </c>
      <c r="S635" s="16">
        <f>P635+R635</f>
        <v>74.225</v>
      </c>
      <c r="T635" s="19">
        <v>1</v>
      </c>
    </row>
    <row r="636" spans="1:20" s="21" customFormat="1" ht="24" customHeight="1">
      <c r="A636" s="5">
        <v>634</v>
      </c>
      <c r="B636" s="15" t="s">
        <v>1406</v>
      </c>
      <c r="C636" s="15" t="s">
        <v>1407</v>
      </c>
      <c r="D636" s="15" t="s">
        <v>2084</v>
      </c>
      <c r="E636" s="15" t="s">
        <v>2200</v>
      </c>
      <c r="F636" s="15" t="s">
        <v>2201</v>
      </c>
      <c r="G636" s="15">
        <v>1</v>
      </c>
      <c r="H636" s="15" t="s">
        <v>1408</v>
      </c>
      <c r="I636" s="15" t="s">
        <v>1409</v>
      </c>
      <c r="J636" s="15" t="s">
        <v>1585</v>
      </c>
      <c r="K636" s="15">
        <v>52</v>
      </c>
      <c r="L636" s="15">
        <v>60</v>
      </c>
      <c r="M636" s="15">
        <v>62.5</v>
      </c>
      <c r="N636" s="15">
        <v>71.5</v>
      </c>
      <c r="O636" s="15">
        <v>246</v>
      </c>
      <c r="P636" s="16">
        <f>O636/8</f>
        <v>30.75</v>
      </c>
      <c r="Q636" s="16">
        <v>79</v>
      </c>
      <c r="R636" s="16">
        <f>Q636/2</f>
        <v>39.5</v>
      </c>
      <c r="S636" s="16">
        <f>P636+R636</f>
        <v>70.25</v>
      </c>
      <c r="T636" s="19">
        <v>1</v>
      </c>
    </row>
    <row r="637" spans="1:20" s="21" customFormat="1" ht="24" customHeight="1">
      <c r="A637" s="5">
        <v>635</v>
      </c>
      <c r="B637" s="15" t="s">
        <v>1406</v>
      </c>
      <c r="C637" s="15" t="s">
        <v>1407</v>
      </c>
      <c r="D637" s="15" t="s">
        <v>2199</v>
      </c>
      <c r="E637" s="15" t="s">
        <v>2265</v>
      </c>
      <c r="F637" s="15" t="s">
        <v>2201</v>
      </c>
      <c r="G637" s="15">
        <v>1</v>
      </c>
      <c r="H637" s="15" t="s">
        <v>1410</v>
      </c>
      <c r="I637" s="15" t="s">
        <v>1411</v>
      </c>
      <c r="J637" s="15" t="s">
        <v>1586</v>
      </c>
      <c r="K637" s="15">
        <v>61</v>
      </c>
      <c r="L637" s="15">
        <v>69</v>
      </c>
      <c r="M637" s="15">
        <v>67</v>
      </c>
      <c r="N637" s="15">
        <v>81</v>
      </c>
      <c r="O637" s="15">
        <v>278</v>
      </c>
      <c r="P637" s="16">
        <f>O637/8</f>
        <v>34.75</v>
      </c>
      <c r="Q637" s="16">
        <v>83.3</v>
      </c>
      <c r="R637" s="16">
        <f>Q637/2</f>
        <v>41.65</v>
      </c>
      <c r="S637" s="16">
        <f>P637+R637</f>
        <v>76.4</v>
      </c>
      <c r="T637" s="19">
        <v>1</v>
      </c>
    </row>
    <row r="638" spans="1:20" s="21" customFormat="1" ht="24" customHeight="1">
      <c r="A638" s="5">
        <v>636</v>
      </c>
      <c r="B638" s="15" t="s">
        <v>1412</v>
      </c>
      <c r="C638" s="15" t="s">
        <v>1413</v>
      </c>
      <c r="D638" s="15" t="s">
        <v>1414</v>
      </c>
      <c r="E638" s="15" t="s">
        <v>2265</v>
      </c>
      <c r="F638" s="15" t="s">
        <v>2201</v>
      </c>
      <c r="G638" s="15">
        <v>2</v>
      </c>
      <c r="H638" s="15" t="s">
        <v>1415</v>
      </c>
      <c r="I638" s="15" t="s">
        <v>1416</v>
      </c>
      <c r="J638" s="15" t="s">
        <v>1586</v>
      </c>
      <c r="K638" s="15">
        <v>60</v>
      </c>
      <c r="L638" s="15">
        <v>69</v>
      </c>
      <c r="M638" s="15">
        <v>69.5</v>
      </c>
      <c r="N638" s="15">
        <v>79</v>
      </c>
      <c r="O638" s="15">
        <v>277.5</v>
      </c>
      <c r="P638" s="16">
        <f>O638/8</f>
        <v>34.6875</v>
      </c>
      <c r="Q638" s="16">
        <v>84.4</v>
      </c>
      <c r="R638" s="16">
        <f>Q638/2</f>
        <v>42.2</v>
      </c>
      <c r="S638" s="16">
        <f>P638+R638</f>
        <v>76.8875</v>
      </c>
      <c r="T638" s="19">
        <v>1</v>
      </c>
    </row>
    <row r="639" spans="1:20" s="21" customFormat="1" ht="24" customHeight="1">
      <c r="A639" s="5">
        <v>637</v>
      </c>
      <c r="B639" s="15" t="s">
        <v>1412</v>
      </c>
      <c r="C639" s="15" t="s">
        <v>1413</v>
      </c>
      <c r="D639" s="15" t="s">
        <v>1414</v>
      </c>
      <c r="E639" s="15" t="s">
        <v>2265</v>
      </c>
      <c r="F639" s="15" t="s">
        <v>2201</v>
      </c>
      <c r="G639" s="15">
        <v>2</v>
      </c>
      <c r="H639" s="15" t="s">
        <v>1417</v>
      </c>
      <c r="I639" s="15" t="s">
        <v>1418</v>
      </c>
      <c r="J639" s="15" t="s">
        <v>1586</v>
      </c>
      <c r="K639" s="15">
        <v>63</v>
      </c>
      <c r="L639" s="15">
        <v>78</v>
      </c>
      <c r="M639" s="15">
        <v>60.5</v>
      </c>
      <c r="N639" s="15">
        <v>72.5</v>
      </c>
      <c r="O639" s="15">
        <v>274</v>
      </c>
      <c r="P639" s="16">
        <f>O639/8</f>
        <v>34.25</v>
      </c>
      <c r="Q639" s="16">
        <v>78.4</v>
      </c>
      <c r="R639" s="16">
        <f>Q639/2</f>
        <v>39.2</v>
      </c>
      <c r="S639" s="16">
        <f>P639+R639</f>
        <v>73.45</v>
      </c>
      <c r="T639" s="19">
        <v>2</v>
      </c>
    </row>
    <row r="640" spans="1:20" s="21" customFormat="1" ht="24" customHeight="1">
      <c r="A640" s="5">
        <v>638</v>
      </c>
      <c r="B640" s="15" t="s">
        <v>1412</v>
      </c>
      <c r="C640" s="15" t="s">
        <v>1413</v>
      </c>
      <c r="D640" s="15" t="s">
        <v>1419</v>
      </c>
      <c r="E640" s="15" t="s">
        <v>308</v>
      </c>
      <c r="F640" s="15" t="s">
        <v>2201</v>
      </c>
      <c r="G640" s="15">
        <v>2</v>
      </c>
      <c r="H640" s="15" t="s">
        <v>1420</v>
      </c>
      <c r="I640" s="15" t="s">
        <v>1421</v>
      </c>
      <c r="J640" s="15" t="s">
        <v>1586</v>
      </c>
      <c r="K640" s="15">
        <v>53</v>
      </c>
      <c r="L640" s="15">
        <v>72</v>
      </c>
      <c r="M640" s="15">
        <v>86</v>
      </c>
      <c r="N640" s="15">
        <v>73.5</v>
      </c>
      <c r="O640" s="15">
        <v>284.5</v>
      </c>
      <c r="P640" s="16">
        <f>O640/8</f>
        <v>35.5625</v>
      </c>
      <c r="Q640" s="16">
        <v>79.4</v>
      </c>
      <c r="R640" s="16">
        <f>Q640/2</f>
        <v>39.7</v>
      </c>
      <c r="S640" s="16">
        <f>P640+R640</f>
        <v>75.2625</v>
      </c>
      <c r="T640" s="19">
        <v>1</v>
      </c>
    </row>
    <row r="641" spans="1:20" s="21" customFormat="1" ht="24" customHeight="1">
      <c r="A641" s="5">
        <v>639</v>
      </c>
      <c r="B641" s="15" t="s">
        <v>1412</v>
      </c>
      <c r="C641" s="15" t="s">
        <v>1413</v>
      </c>
      <c r="D641" s="15" t="s">
        <v>1419</v>
      </c>
      <c r="E641" s="15" t="s">
        <v>308</v>
      </c>
      <c r="F641" s="15" t="s">
        <v>2201</v>
      </c>
      <c r="G641" s="15">
        <v>2</v>
      </c>
      <c r="H641" s="15" t="s">
        <v>1422</v>
      </c>
      <c r="I641" s="15" t="s">
        <v>1423</v>
      </c>
      <c r="J641" s="15" t="s">
        <v>1586</v>
      </c>
      <c r="K641" s="15">
        <v>63</v>
      </c>
      <c r="L641" s="15">
        <v>63</v>
      </c>
      <c r="M641" s="15">
        <v>81.5</v>
      </c>
      <c r="N641" s="15">
        <v>61</v>
      </c>
      <c r="O641" s="15">
        <v>268.5</v>
      </c>
      <c r="P641" s="16">
        <f>O641/8</f>
        <v>33.5625</v>
      </c>
      <c r="Q641" s="16">
        <v>79.6</v>
      </c>
      <c r="R641" s="16">
        <f>Q641/2</f>
        <v>39.8</v>
      </c>
      <c r="S641" s="16">
        <f>P641+R641</f>
        <v>73.3625</v>
      </c>
      <c r="T641" s="19">
        <v>2</v>
      </c>
    </row>
    <row r="642" spans="1:20" s="21" customFormat="1" ht="24" customHeight="1">
      <c r="A642" s="5">
        <v>640</v>
      </c>
      <c r="B642" s="10" t="s">
        <v>83</v>
      </c>
      <c r="C642" s="10" t="s">
        <v>84</v>
      </c>
      <c r="D642" s="10" t="s">
        <v>1424</v>
      </c>
      <c r="E642" s="10" t="s">
        <v>640</v>
      </c>
      <c r="F642" s="10" t="s">
        <v>2201</v>
      </c>
      <c r="G642" s="10">
        <v>2</v>
      </c>
      <c r="H642" s="10" t="s">
        <v>1425</v>
      </c>
      <c r="I642" s="10" t="s">
        <v>1426</v>
      </c>
      <c r="J642" s="10" t="s">
        <v>1585</v>
      </c>
      <c r="K642" s="10">
        <v>65</v>
      </c>
      <c r="L642" s="10">
        <v>65</v>
      </c>
      <c r="M642" s="10">
        <v>68.5</v>
      </c>
      <c r="N642" s="10">
        <v>55</v>
      </c>
      <c r="O642" s="10">
        <v>253.5</v>
      </c>
      <c r="P642" s="16">
        <f>O642/8</f>
        <v>31.6875</v>
      </c>
      <c r="Q642" s="17">
        <v>74.8</v>
      </c>
      <c r="R642" s="16">
        <f>Q642/2</f>
        <v>37.4</v>
      </c>
      <c r="S642" s="16">
        <f>P642+R642</f>
        <v>69.0875</v>
      </c>
      <c r="T642" s="18">
        <v>1</v>
      </c>
    </row>
    <row r="643" spans="1:20" s="21" customFormat="1" ht="24" customHeight="1">
      <c r="A643" s="5">
        <v>641</v>
      </c>
      <c r="B643" s="15" t="s">
        <v>1412</v>
      </c>
      <c r="C643" s="15" t="s">
        <v>1413</v>
      </c>
      <c r="D643" s="15" t="s">
        <v>2084</v>
      </c>
      <c r="E643" s="15" t="s">
        <v>643</v>
      </c>
      <c r="F643" s="15" t="s">
        <v>2201</v>
      </c>
      <c r="G643" s="15">
        <v>1</v>
      </c>
      <c r="H643" s="15" t="s">
        <v>1427</v>
      </c>
      <c r="I643" s="15" t="s">
        <v>1428</v>
      </c>
      <c r="J643" s="15" t="s">
        <v>1585</v>
      </c>
      <c r="K643" s="15">
        <v>57</v>
      </c>
      <c r="L643" s="15">
        <v>66</v>
      </c>
      <c r="M643" s="15">
        <v>70</v>
      </c>
      <c r="N643" s="15">
        <v>76.5</v>
      </c>
      <c r="O643" s="15">
        <v>269.5</v>
      </c>
      <c r="P643" s="16">
        <f>O643/8</f>
        <v>33.6875</v>
      </c>
      <c r="Q643" s="16">
        <v>77.2</v>
      </c>
      <c r="R643" s="16">
        <f>Q643/2</f>
        <v>38.6</v>
      </c>
      <c r="S643" s="16">
        <f>P643+R643</f>
        <v>72.2875</v>
      </c>
      <c r="T643" s="19">
        <v>1</v>
      </c>
    </row>
    <row r="644" spans="1:20" s="21" customFormat="1" ht="24" customHeight="1">
      <c r="A644" s="5">
        <v>642</v>
      </c>
      <c r="B644" s="15" t="s">
        <v>1429</v>
      </c>
      <c r="C644" s="15" t="s">
        <v>1430</v>
      </c>
      <c r="D644" s="15" t="s">
        <v>2171</v>
      </c>
      <c r="E644" s="15" t="s">
        <v>2200</v>
      </c>
      <c r="F644" s="15" t="s">
        <v>2201</v>
      </c>
      <c r="G644" s="15">
        <v>1</v>
      </c>
      <c r="H644" s="15" t="s">
        <v>1431</v>
      </c>
      <c r="I644" s="15" t="s">
        <v>1432</v>
      </c>
      <c r="J644" s="15" t="s">
        <v>1585</v>
      </c>
      <c r="K644" s="15">
        <v>58</v>
      </c>
      <c r="L644" s="15">
        <v>76</v>
      </c>
      <c r="M644" s="15">
        <v>70.5</v>
      </c>
      <c r="N644" s="15">
        <v>87.5</v>
      </c>
      <c r="O644" s="15">
        <v>292</v>
      </c>
      <c r="P644" s="16">
        <f>O644/8</f>
        <v>36.5</v>
      </c>
      <c r="Q644" s="16">
        <v>83.9</v>
      </c>
      <c r="R644" s="16">
        <f>Q644/2</f>
        <v>41.95</v>
      </c>
      <c r="S644" s="16">
        <f>P644+R644</f>
        <v>78.45</v>
      </c>
      <c r="T644" s="19">
        <v>1</v>
      </c>
    </row>
    <row r="645" spans="1:20" s="21" customFormat="1" ht="24" customHeight="1">
      <c r="A645" s="5">
        <v>643</v>
      </c>
      <c r="B645" s="10" t="s">
        <v>85</v>
      </c>
      <c r="C645" s="10" t="s">
        <v>86</v>
      </c>
      <c r="D645" s="10" t="s">
        <v>2180</v>
      </c>
      <c r="E645" s="10" t="s">
        <v>2265</v>
      </c>
      <c r="F645" s="10" t="s">
        <v>2201</v>
      </c>
      <c r="G645" s="10">
        <v>2</v>
      </c>
      <c r="H645" s="10" t="s">
        <v>1433</v>
      </c>
      <c r="I645" s="10" t="s">
        <v>1434</v>
      </c>
      <c r="J645" s="10" t="s">
        <v>1585</v>
      </c>
      <c r="K645" s="10">
        <v>50</v>
      </c>
      <c r="L645" s="10">
        <v>62</v>
      </c>
      <c r="M645" s="10">
        <v>68</v>
      </c>
      <c r="N645" s="10">
        <v>67</v>
      </c>
      <c r="O645" s="10">
        <v>247</v>
      </c>
      <c r="P645" s="16">
        <f>O645/8</f>
        <v>30.875</v>
      </c>
      <c r="Q645" s="17">
        <v>71.2</v>
      </c>
      <c r="R645" s="16">
        <f>Q645/2</f>
        <v>35.6</v>
      </c>
      <c r="S645" s="16">
        <f>P645+R645</f>
        <v>66.475</v>
      </c>
      <c r="T645" s="18">
        <v>1</v>
      </c>
    </row>
    <row r="646" spans="1:20" s="21" customFormat="1" ht="24" customHeight="1">
      <c r="A646" s="5">
        <v>644</v>
      </c>
      <c r="B646" s="15" t="s">
        <v>1429</v>
      </c>
      <c r="C646" s="15" t="s">
        <v>1430</v>
      </c>
      <c r="D646" s="15" t="s">
        <v>1414</v>
      </c>
      <c r="E646" s="15" t="s">
        <v>308</v>
      </c>
      <c r="F646" s="15" t="s">
        <v>2201</v>
      </c>
      <c r="G646" s="15">
        <v>2</v>
      </c>
      <c r="H646" s="15" t="s">
        <v>1435</v>
      </c>
      <c r="I646" s="15" t="s">
        <v>1436</v>
      </c>
      <c r="J646" s="15" t="s">
        <v>1586</v>
      </c>
      <c r="K646" s="15">
        <v>63</v>
      </c>
      <c r="L646" s="15">
        <v>79</v>
      </c>
      <c r="M646" s="15">
        <v>76.5</v>
      </c>
      <c r="N646" s="15">
        <v>83</v>
      </c>
      <c r="O646" s="15">
        <v>301.5</v>
      </c>
      <c r="P646" s="16">
        <f>O646/8</f>
        <v>37.6875</v>
      </c>
      <c r="Q646" s="16">
        <v>79.2</v>
      </c>
      <c r="R646" s="16">
        <f>Q646/2</f>
        <v>39.6</v>
      </c>
      <c r="S646" s="16">
        <f>P646+R646</f>
        <v>77.2875</v>
      </c>
      <c r="T646" s="19">
        <v>1</v>
      </c>
    </row>
    <row r="647" spans="1:20" s="21" customFormat="1" ht="24" customHeight="1">
      <c r="A647" s="5">
        <v>645</v>
      </c>
      <c r="B647" s="15" t="s">
        <v>1429</v>
      </c>
      <c r="C647" s="15" t="s">
        <v>1430</v>
      </c>
      <c r="D647" s="15" t="s">
        <v>1414</v>
      </c>
      <c r="E647" s="15" t="s">
        <v>308</v>
      </c>
      <c r="F647" s="15" t="s">
        <v>2201</v>
      </c>
      <c r="G647" s="15">
        <v>2</v>
      </c>
      <c r="H647" s="15" t="s">
        <v>1437</v>
      </c>
      <c r="I647" s="15" t="s">
        <v>1438</v>
      </c>
      <c r="J647" s="15" t="s">
        <v>1586</v>
      </c>
      <c r="K647" s="15">
        <v>52</v>
      </c>
      <c r="L647" s="15">
        <v>67</v>
      </c>
      <c r="M647" s="15">
        <v>77</v>
      </c>
      <c r="N647" s="15">
        <v>75</v>
      </c>
      <c r="O647" s="15">
        <v>271</v>
      </c>
      <c r="P647" s="16">
        <f>O647/8</f>
        <v>33.875</v>
      </c>
      <c r="Q647" s="16">
        <v>83.2</v>
      </c>
      <c r="R647" s="16">
        <f>Q647/2</f>
        <v>41.6</v>
      </c>
      <c r="S647" s="16">
        <f>P647+R647</f>
        <v>75.475</v>
      </c>
      <c r="T647" s="19">
        <v>2</v>
      </c>
    </row>
    <row r="648" spans="1:20" s="21" customFormat="1" ht="24" customHeight="1">
      <c r="A648" s="5">
        <v>646</v>
      </c>
      <c r="B648" s="15" t="s">
        <v>1429</v>
      </c>
      <c r="C648" s="15" t="s">
        <v>1430</v>
      </c>
      <c r="D648" s="15" t="s">
        <v>1439</v>
      </c>
      <c r="E648" s="15" t="s">
        <v>640</v>
      </c>
      <c r="F648" s="15" t="s">
        <v>2201</v>
      </c>
      <c r="G648" s="15">
        <v>1</v>
      </c>
      <c r="H648" s="15" t="s">
        <v>1440</v>
      </c>
      <c r="I648" s="15" t="s">
        <v>1441</v>
      </c>
      <c r="J648" s="15" t="s">
        <v>1586</v>
      </c>
      <c r="K648" s="15">
        <v>57</v>
      </c>
      <c r="L648" s="15">
        <v>68</v>
      </c>
      <c r="M648" s="15">
        <v>76.5</v>
      </c>
      <c r="N648" s="15">
        <v>69</v>
      </c>
      <c r="O648" s="15">
        <v>270.5</v>
      </c>
      <c r="P648" s="16">
        <f>O648/8</f>
        <v>33.8125</v>
      </c>
      <c r="Q648" s="16">
        <v>78.6</v>
      </c>
      <c r="R648" s="16">
        <f>Q648/2</f>
        <v>39.3</v>
      </c>
      <c r="S648" s="16">
        <f>P648+R648</f>
        <v>73.1125</v>
      </c>
      <c r="T648" s="19">
        <v>1</v>
      </c>
    </row>
    <row r="649" spans="1:20" s="21" customFormat="1" ht="24" customHeight="1">
      <c r="A649" s="5">
        <v>647</v>
      </c>
      <c r="B649" s="15" t="s">
        <v>1429</v>
      </c>
      <c r="C649" s="15" t="s">
        <v>1430</v>
      </c>
      <c r="D649" s="15" t="s">
        <v>1991</v>
      </c>
      <c r="E649" s="15" t="s">
        <v>643</v>
      </c>
      <c r="F649" s="15" t="s">
        <v>2201</v>
      </c>
      <c r="G649" s="15">
        <v>5</v>
      </c>
      <c r="H649" s="15" t="s">
        <v>1442</v>
      </c>
      <c r="I649" s="15" t="s">
        <v>1443</v>
      </c>
      <c r="J649" s="15" t="s">
        <v>1585</v>
      </c>
      <c r="K649" s="15">
        <v>57</v>
      </c>
      <c r="L649" s="15">
        <v>71</v>
      </c>
      <c r="M649" s="15">
        <v>61</v>
      </c>
      <c r="N649" s="15">
        <v>84.5</v>
      </c>
      <c r="O649" s="15">
        <v>273.5</v>
      </c>
      <c r="P649" s="16">
        <f>O649/8</f>
        <v>34.1875</v>
      </c>
      <c r="Q649" s="16">
        <v>76.5</v>
      </c>
      <c r="R649" s="16">
        <f>Q649/2</f>
        <v>38.25</v>
      </c>
      <c r="S649" s="16">
        <f>P649+R649</f>
        <v>72.4375</v>
      </c>
      <c r="T649" s="19">
        <v>1</v>
      </c>
    </row>
    <row r="650" spans="1:20" s="21" customFormat="1" ht="24" customHeight="1">
      <c r="A650" s="5">
        <v>648</v>
      </c>
      <c r="B650" s="15" t="s">
        <v>1429</v>
      </c>
      <c r="C650" s="15" t="s">
        <v>1430</v>
      </c>
      <c r="D650" s="15" t="s">
        <v>1991</v>
      </c>
      <c r="E650" s="15" t="s">
        <v>643</v>
      </c>
      <c r="F650" s="15" t="s">
        <v>2201</v>
      </c>
      <c r="G650" s="15">
        <v>5</v>
      </c>
      <c r="H650" s="15" t="s">
        <v>1444</v>
      </c>
      <c r="I650" s="15" t="s">
        <v>1445</v>
      </c>
      <c r="J650" s="15" t="s">
        <v>1585</v>
      </c>
      <c r="K650" s="15">
        <v>54</v>
      </c>
      <c r="L650" s="15">
        <v>59</v>
      </c>
      <c r="M650" s="15">
        <v>68.5</v>
      </c>
      <c r="N650" s="15">
        <v>79</v>
      </c>
      <c r="O650" s="15">
        <v>260.5</v>
      </c>
      <c r="P650" s="16">
        <f>O650/8</f>
        <v>32.5625</v>
      </c>
      <c r="Q650" s="16">
        <v>78.2</v>
      </c>
      <c r="R650" s="16">
        <f>Q650/2</f>
        <v>39.1</v>
      </c>
      <c r="S650" s="16">
        <f>P650+R650</f>
        <v>71.6625</v>
      </c>
      <c r="T650" s="19">
        <v>2</v>
      </c>
    </row>
    <row r="651" spans="1:20" s="21" customFormat="1" ht="24" customHeight="1">
      <c r="A651" s="5">
        <v>649</v>
      </c>
      <c r="B651" s="15" t="s">
        <v>1429</v>
      </c>
      <c r="C651" s="15" t="s">
        <v>1430</v>
      </c>
      <c r="D651" s="15" t="s">
        <v>1991</v>
      </c>
      <c r="E651" s="15" t="s">
        <v>643</v>
      </c>
      <c r="F651" s="15" t="s">
        <v>2201</v>
      </c>
      <c r="G651" s="15">
        <v>5</v>
      </c>
      <c r="H651" s="15" t="s">
        <v>1446</v>
      </c>
      <c r="I651" s="15" t="s">
        <v>1447</v>
      </c>
      <c r="J651" s="15" t="s">
        <v>1585</v>
      </c>
      <c r="K651" s="15">
        <v>61</v>
      </c>
      <c r="L651" s="15">
        <v>63</v>
      </c>
      <c r="M651" s="15">
        <v>65.5</v>
      </c>
      <c r="N651" s="15">
        <v>74</v>
      </c>
      <c r="O651" s="15">
        <v>263.5</v>
      </c>
      <c r="P651" s="16">
        <f>O651/8</f>
        <v>32.9375</v>
      </c>
      <c r="Q651" s="16">
        <v>75.8</v>
      </c>
      <c r="R651" s="16">
        <f>Q651/2</f>
        <v>37.9</v>
      </c>
      <c r="S651" s="16">
        <f>P651+R651</f>
        <v>70.8375</v>
      </c>
      <c r="T651" s="19">
        <v>3</v>
      </c>
    </row>
    <row r="652" spans="1:20" s="21" customFormat="1" ht="24" customHeight="1">
      <c r="A652" s="5">
        <v>650</v>
      </c>
      <c r="B652" s="15" t="s">
        <v>1429</v>
      </c>
      <c r="C652" s="15" t="s">
        <v>1430</v>
      </c>
      <c r="D652" s="15" t="s">
        <v>1991</v>
      </c>
      <c r="E652" s="15" t="s">
        <v>643</v>
      </c>
      <c r="F652" s="15" t="s">
        <v>2201</v>
      </c>
      <c r="G652" s="15">
        <v>5</v>
      </c>
      <c r="H652" s="15" t="s">
        <v>1448</v>
      </c>
      <c r="I652" s="15" t="s">
        <v>1449</v>
      </c>
      <c r="J652" s="15" t="s">
        <v>1585</v>
      </c>
      <c r="K652" s="15">
        <v>44</v>
      </c>
      <c r="L652" s="15">
        <v>68</v>
      </c>
      <c r="M652" s="15">
        <v>59</v>
      </c>
      <c r="N652" s="15">
        <v>79</v>
      </c>
      <c r="O652" s="15">
        <v>250</v>
      </c>
      <c r="P652" s="16">
        <f>O652/8</f>
        <v>31.25</v>
      </c>
      <c r="Q652" s="16">
        <v>79</v>
      </c>
      <c r="R652" s="16">
        <f>Q652/2</f>
        <v>39.5</v>
      </c>
      <c r="S652" s="16">
        <f>P652+R652</f>
        <v>70.75</v>
      </c>
      <c r="T652" s="19">
        <v>4</v>
      </c>
    </row>
    <row r="653" spans="1:20" s="21" customFormat="1" ht="24" customHeight="1">
      <c r="A653" s="5">
        <v>651</v>
      </c>
      <c r="B653" s="15" t="s">
        <v>1429</v>
      </c>
      <c r="C653" s="15" t="s">
        <v>1430</v>
      </c>
      <c r="D653" s="15" t="s">
        <v>1991</v>
      </c>
      <c r="E653" s="15" t="s">
        <v>643</v>
      </c>
      <c r="F653" s="15" t="s">
        <v>2201</v>
      </c>
      <c r="G653" s="15">
        <v>5</v>
      </c>
      <c r="H653" s="15" t="s">
        <v>1450</v>
      </c>
      <c r="I653" s="15" t="s">
        <v>1451</v>
      </c>
      <c r="J653" s="15" t="s">
        <v>1585</v>
      </c>
      <c r="K653" s="15">
        <v>57</v>
      </c>
      <c r="L653" s="15">
        <v>70</v>
      </c>
      <c r="M653" s="15">
        <v>60.5</v>
      </c>
      <c r="N653" s="15">
        <v>74</v>
      </c>
      <c r="O653" s="15">
        <v>261.5</v>
      </c>
      <c r="P653" s="16">
        <f>O653/8</f>
        <v>32.6875</v>
      </c>
      <c r="Q653" s="16">
        <v>73.2</v>
      </c>
      <c r="R653" s="16">
        <f>Q653/2</f>
        <v>36.6</v>
      </c>
      <c r="S653" s="16">
        <f>P653+R653</f>
        <v>69.2875</v>
      </c>
      <c r="T653" s="19">
        <v>5</v>
      </c>
    </row>
    <row r="654" spans="1:20" s="21" customFormat="1" ht="24" customHeight="1">
      <c r="A654" s="5">
        <v>652</v>
      </c>
      <c r="B654" s="15" t="s">
        <v>1429</v>
      </c>
      <c r="C654" s="15" t="s">
        <v>1430</v>
      </c>
      <c r="D654" s="15" t="s">
        <v>2000</v>
      </c>
      <c r="E654" s="15" t="s">
        <v>724</v>
      </c>
      <c r="F654" s="15" t="s">
        <v>2201</v>
      </c>
      <c r="G654" s="15">
        <v>5</v>
      </c>
      <c r="H654" s="15" t="s">
        <v>1452</v>
      </c>
      <c r="I654" s="15" t="s">
        <v>1453</v>
      </c>
      <c r="J654" s="15" t="s">
        <v>1585</v>
      </c>
      <c r="K654" s="15">
        <v>68</v>
      </c>
      <c r="L654" s="15">
        <v>65</v>
      </c>
      <c r="M654" s="15">
        <v>73.5</v>
      </c>
      <c r="N654" s="15">
        <v>77.5</v>
      </c>
      <c r="O654" s="15">
        <v>284</v>
      </c>
      <c r="P654" s="16">
        <f>O654/8</f>
        <v>35.5</v>
      </c>
      <c r="Q654" s="16">
        <v>71.5</v>
      </c>
      <c r="R654" s="16">
        <f>Q654/2</f>
        <v>35.75</v>
      </c>
      <c r="S654" s="16">
        <f>P654+R654</f>
        <v>71.25</v>
      </c>
      <c r="T654" s="19">
        <v>1</v>
      </c>
    </row>
    <row r="655" spans="1:20" s="21" customFormat="1" ht="24" customHeight="1">
      <c r="A655" s="5">
        <v>653</v>
      </c>
      <c r="B655" s="15" t="s">
        <v>1429</v>
      </c>
      <c r="C655" s="15" t="s">
        <v>1430</v>
      </c>
      <c r="D655" s="15" t="s">
        <v>2000</v>
      </c>
      <c r="E655" s="15" t="s">
        <v>724</v>
      </c>
      <c r="F655" s="15" t="s">
        <v>2201</v>
      </c>
      <c r="G655" s="15">
        <v>5</v>
      </c>
      <c r="H655" s="15" t="s">
        <v>1454</v>
      </c>
      <c r="I655" s="15" t="s">
        <v>1455</v>
      </c>
      <c r="J655" s="15" t="s">
        <v>1585</v>
      </c>
      <c r="K655" s="15">
        <v>54</v>
      </c>
      <c r="L655" s="15">
        <v>73</v>
      </c>
      <c r="M655" s="15">
        <v>57.5</v>
      </c>
      <c r="N655" s="15">
        <v>80</v>
      </c>
      <c r="O655" s="15">
        <v>264.5</v>
      </c>
      <c r="P655" s="16">
        <f>O655/8</f>
        <v>33.0625</v>
      </c>
      <c r="Q655" s="16">
        <v>75.6</v>
      </c>
      <c r="R655" s="16">
        <f>Q655/2</f>
        <v>37.8</v>
      </c>
      <c r="S655" s="16">
        <f>P655+R655</f>
        <v>70.8625</v>
      </c>
      <c r="T655" s="19">
        <v>2</v>
      </c>
    </row>
    <row r="656" spans="1:20" s="21" customFormat="1" ht="24" customHeight="1">
      <c r="A656" s="5">
        <v>654</v>
      </c>
      <c r="B656" s="15" t="s">
        <v>1429</v>
      </c>
      <c r="C656" s="15" t="s">
        <v>1430</v>
      </c>
      <c r="D656" s="15" t="s">
        <v>2000</v>
      </c>
      <c r="E656" s="15" t="s">
        <v>724</v>
      </c>
      <c r="F656" s="15" t="s">
        <v>2201</v>
      </c>
      <c r="G656" s="15">
        <v>5</v>
      </c>
      <c r="H656" s="15" t="s">
        <v>1456</v>
      </c>
      <c r="I656" s="15" t="s">
        <v>1457</v>
      </c>
      <c r="J656" s="15" t="s">
        <v>1585</v>
      </c>
      <c r="K656" s="15">
        <v>55</v>
      </c>
      <c r="L656" s="15">
        <v>71</v>
      </c>
      <c r="M656" s="15">
        <v>62.5</v>
      </c>
      <c r="N656" s="15">
        <v>73.5</v>
      </c>
      <c r="O656" s="15">
        <v>262</v>
      </c>
      <c r="P656" s="16">
        <f>O656/8</f>
        <v>32.75</v>
      </c>
      <c r="Q656" s="16">
        <v>76.2</v>
      </c>
      <c r="R656" s="16">
        <f>Q656/2</f>
        <v>38.1</v>
      </c>
      <c r="S656" s="16">
        <f>P656+R656</f>
        <v>70.85</v>
      </c>
      <c r="T656" s="19">
        <v>3</v>
      </c>
    </row>
    <row r="657" spans="1:20" s="21" customFormat="1" ht="24" customHeight="1">
      <c r="A657" s="5">
        <v>655</v>
      </c>
      <c r="B657" s="15" t="s">
        <v>1429</v>
      </c>
      <c r="C657" s="15" t="s">
        <v>1430</v>
      </c>
      <c r="D657" s="15" t="s">
        <v>2000</v>
      </c>
      <c r="E657" s="15" t="s">
        <v>724</v>
      </c>
      <c r="F657" s="15" t="s">
        <v>2201</v>
      </c>
      <c r="G657" s="15">
        <v>5</v>
      </c>
      <c r="H657" s="15" t="s">
        <v>1458</v>
      </c>
      <c r="I657" s="15" t="s">
        <v>1459</v>
      </c>
      <c r="J657" s="15" t="s">
        <v>1585</v>
      </c>
      <c r="K657" s="15">
        <v>62</v>
      </c>
      <c r="L657" s="15">
        <v>65</v>
      </c>
      <c r="M657" s="15">
        <v>65</v>
      </c>
      <c r="N657" s="15">
        <v>78</v>
      </c>
      <c r="O657" s="15">
        <v>270</v>
      </c>
      <c r="P657" s="16">
        <f>O657/8</f>
        <v>33.75</v>
      </c>
      <c r="Q657" s="16">
        <v>72.6</v>
      </c>
      <c r="R657" s="16">
        <f>Q657/2</f>
        <v>36.3</v>
      </c>
      <c r="S657" s="16">
        <f>P657+R657</f>
        <v>70.05</v>
      </c>
      <c r="T657" s="19">
        <v>4</v>
      </c>
    </row>
    <row r="658" spans="1:20" s="21" customFormat="1" ht="24" customHeight="1">
      <c r="A658" s="5">
        <v>656</v>
      </c>
      <c r="B658" s="15" t="s">
        <v>1429</v>
      </c>
      <c r="C658" s="15" t="s">
        <v>1430</v>
      </c>
      <c r="D658" s="15" t="s">
        <v>2000</v>
      </c>
      <c r="E658" s="15" t="s">
        <v>724</v>
      </c>
      <c r="F658" s="15" t="s">
        <v>2201</v>
      </c>
      <c r="G658" s="15">
        <v>5</v>
      </c>
      <c r="H658" s="15" t="s">
        <v>1460</v>
      </c>
      <c r="I658" s="15" t="s">
        <v>1461</v>
      </c>
      <c r="J658" s="15" t="s">
        <v>1585</v>
      </c>
      <c r="K658" s="15">
        <v>55</v>
      </c>
      <c r="L658" s="15">
        <v>64</v>
      </c>
      <c r="M658" s="15">
        <v>66.5</v>
      </c>
      <c r="N658" s="15">
        <v>77.5</v>
      </c>
      <c r="O658" s="15">
        <v>263</v>
      </c>
      <c r="P658" s="16">
        <f>O658/8</f>
        <v>32.875</v>
      </c>
      <c r="Q658" s="16">
        <v>71.4</v>
      </c>
      <c r="R658" s="16">
        <f>Q658/2</f>
        <v>35.7</v>
      </c>
      <c r="S658" s="16">
        <f>P658+R658</f>
        <v>68.575</v>
      </c>
      <c r="T658" s="19">
        <v>5</v>
      </c>
    </row>
    <row r="659" spans="1:20" s="21" customFormat="1" ht="24" customHeight="1">
      <c r="A659" s="5">
        <v>657</v>
      </c>
      <c r="B659" s="15" t="s">
        <v>1429</v>
      </c>
      <c r="C659" s="15" t="s">
        <v>1430</v>
      </c>
      <c r="D659" s="15" t="s">
        <v>2013</v>
      </c>
      <c r="E659" s="15" t="s">
        <v>1181</v>
      </c>
      <c r="F659" s="15" t="s">
        <v>2201</v>
      </c>
      <c r="G659" s="15">
        <v>4</v>
      </c>
      <c r="H659" s="15" t="s">
        <v>1462</v>
      </c>
      <c r="I659" s="15" t="s">
        <v>1463</v>
      </c>
      <c r="J659" s="15" t="s">
        <v>1585</v>
      </c>
      <c r="K659" s="15">
        <v>65</v>
      </c>
      <c r="L659" s="15">
        <v>65</v>
      </c>
      <c r="M659" s="15">
        <v>59.5</v>
      </c>
      <c r="N659" s="15">
        <v>77</v>
      </c>
      <c r="O659" s="15">
        <v>266.5</v>
      </c>
      <c r="P659" s="16">
        <f>O659/8</f>
        <v>33.3125</v>
      </c>
      <c r="Q659" s="16">
        <v>77.6</v>
      </c>
      <c r="R659" s="16">
        <f>Q659/2</f>
        <v>38.8</v>
      </c>
      <c r="S659" s="16">
        <f>P659+R659</f>
        <v>72.1125</v>
      </c>
      <c r="T659" s="19">
        <v>1</v>
      </c>
    </row>
    <row r="660" spans="1:20" s="21" customFormat="1" ht="24" customHeight="1">
      <c r="A660" s="5">
        <v>658</v>
      </c>
      <c r="B660" s="15" t="s">
        <v>1429</v>
      </c>
      <c r="C660" s="15" t="s">
        <v>1430</v>
      </c>
      <c r="D660" s="15" t="s">
        <v>2013</v>
      </c>
      <c r="E660" s="15" t="s">
        <v>1181</v>
      </c>
      <c r="F660" s="15" t="s">
        <v>2201</v>
      </c>
      <c r="G660" s="15">
        <v>4</v>
      </c>
      <c r="H660" s="15" t="s">
        <v>1464</v>
      </c>
      <c r="I660" s="15" t="s">
        <v>1664</v>
      </c>
      <c r="J660" s="15" t="s">
        <v>1585</v>
      </c>
      <c r="K660" s="15">
        <v>53</v>
      </c>
      <c r="L660" s="15">
        <v>57</v>
      </c>
      <c r="M660" s="15">
        <v>66.5</v>
      </c>
      <c r="N660" s="15">
        <v>74.5</v>
      </c>
      <c r="O660" s="15">
        <v>251</v>
      </c>
      <c r="P660" s="16">
        <f>O660/8</f>
        <v>31.375</v>
      </c>
      <c r="Q660" s="16">
        <v>76.2</v>
      </c>
      <c r="R660" s="16">
        <f>Q660/2</f>
        <v>38.1</v>
      </c>
      <c r="S660" s="16">
        <f>P660+R660</f>
        <v>69.475</v>
      </c>
      <c r="T660" s="19">
        <v>3</v>
      </c>
    </row>
    <row r="661" spans="1:20" s="21" customFormat="1" ht="24" customHeight="1">
      <c r="A661" s="5">
        <v>659</v>
      </c>
      <c r="B661" s="15" t="s">
        <v>1429</v>
      </c>
      <c r="C661" s="15" t="s">
        <v>1430</v>
      </c>
      <c r="D661" s="15" t="s">
        <v>2013</v>
      </c>
      <c r="E661" s="15" t="s">
        <v>1181</v>
      </c>
      <c r="F661" s="15" t="s">
        <v>2201</v>
      </c>
      <c r="G661" s="15">
        <v>4</v>
      </c>
      <c r="H661" s="15" t="s">
        <v>1465</v>
      </c>
      <c r="I661" s="15" t="s">
        <v>1466</v>
      </c>
      <c r="J661" s="15" t="s">
        <v>1585</v>
      </c>
      <c r="K661" s="15">
        <v>50</v>
      </c>
      <c r="L661" s="15">
        <v>62</v>
      </c>
      <c r="M661" s="15">
        <v>58.5</v>
      </c>
      <c r="N661" s="15">
        <v>69.5</v>
      </c>
      <c r="O661" s="15">
        <v>240</v>
      </c>
      <c r="P661" s="16">
        <f>O661/8</f>
        <v>30</v>
      </c>
      <c r="Q661" s="16">
        <v>78</v>
      </c>
      <c r="R661" s="16">
        <f>Q661/2</f>
        <v>39</v>
      </c>
      <c r="S661" s="16">
        <f>P661+R661</f>
        <v>69</v>
      </c>
      <c r="T661" s="19">
        <v>4</v>
      </c>
    </row>
    <row r="662" spans="1:20" s="21" customFormat="1" ht="24" customHeight="1">
      <c r="A662" s="5">
        <v>660</v>
      </c>
      <c r="B662" s="15" t="s">
        <v>1429</v>
      </c>
      <c r="C662" s="15" t="s">
        <v>1430</v>
      </c>
      <c r="D662" s="15" t="s">
        <v>2013</v>
      </c>
      <c r="E662" s="15" t="s">
        <v>1181</v>
      </c>
      <c r="F662" s="15" t="s">
        <v>2201</v>
      </c>
      <c r="G662" s="15">
        <v>4</v>
      </c>
      <c r="H662" s="15" t="s">
        <v>1467</v>
      </c>
      <c r="I662" s="15" t="s">
        <v>1468</v>
      </c>
      <c r="J662" s="15" t="s">
        <v>1585</v>
      </c>
      <c r="K662" s="15">
        <v>56</v>
      </c>
      <c r="L662" s="15">
        <v>68</v>
      </c>
      <c r="M662" s="15">
        <v>53.5</v>
      </c>
      <c r="N662" s="15">
        <v>78</v>
      </c>
      <c r="O662" s="15">
        <v>255.5</v>
      </c>
      <c r="P662" s="16">
        <f>O662/8</f>
        <v>31.9375</v>
      </c>
      <c r="Q662" s="16">
        <v>73</v>
      </c>
      <c r="R662" s="16">
        <f>Q662/2</f>
        <v>36.5</v>
      </c>
      <c r="S662" s="16">
        <f>P662+R662</f>
        <v>68.4375</v>
      </c>
      <c r="T662" s="19">
        <v>5</v>
      </c>
    </row>
    <row r="663" spans="1:20" s="21" customFormat="1" ht="24" customHeight="1">
      <c r="A663" s="5">
        <v>661</v>
      </c>
      <c r="B663" s="10" t="s">
        <v>1990</v>
      </c>
      <c r="C663" s="11" t="s">
        <v>87</v>
      </c>
      <c r="D663" s="10" t="s">
        <v>1991</v>
      </c>
      <c r="E663" s="11" t="s">
        <v>62</v>
      </c>
      <c r="F663" s="12" t="s">
        <v>1584</v>
      </c>
      <c r="G663" s="12">
        <v>4</v>
      </c>
      <c r="H663" s="12" t="s">
        <v>1992</v>
      </c>
      <c r="I663" s="12" t="s">
        <v>1993</v>
      </c>
      <c r="J663" s="10" t="s">
        <v>1585</v>
      </c>
      <c r="K663" s="12">
        <v>43.4</v>
      </c>
      <c r="L663" s="12">
        <v>60</v>
      </c>
      <c r="M663" s="12">
        <v>74.5</v>
      </c>
      <c r="N663" s="12">
        <v>74.5</v>
      </c>
      <c r="O663" s="12">
        <v>252.4</v>
      </c>
      <c r="P663" s="13">
        <f>O663/8</f>
        <v>31.55</v>
      </c>
      <c r="Q663" s="13">
        <v>87.6</v>
      </c>
      <c r="R663" s="13">
        <f>Q663/2</f>
        <v>43.8</v>
      </c>
      <c r="S663" s="13">
        <f>P663+R663</f>
        <v>75.35</v>
      </c>
      <c r="T663" s="14">
        <v>1</v>
      </c>
    </row>
    <row r="664" spans="1:20" s="21" customFormat="1" ht="24" customHeight="1">
      <c r="A664" s="5">
        <v>662</v>
      </c>
      <c r="B664" s="10" t="s">
        <v>1990</v>
      </c>
      <c r="C664" s="11" t="s">
        <v>87</v>
      </c>
      <c r="D664" s="10" t="s">
        <v>1991</v>
      </c>
      <c r="E664" s="11" t="s">
        <v>62</v>
      </c>
      <c r="F664" s="12" t="s">
        <v>1584</v>
      </c>
      <c r="G664" s="12">
        <v>4</v>
      </c>
      <c r="H664" s="12" t="s">
        <v>1994</v>
      </c>
      <c r="I664" s="12" t="s">
        <v>1995</v>
      </c>
      <c r="J664" s="10" t="s">
        <v>1585</v>
      </c>
      <c r="K664" s="12">
        <v>63.7</v>
      </c>
      <c r="L664" s="12">
        <v>66</v>
      </c>
      <c r="M664" s="12">
        <v>72</v>
      </c>
      <c r="N664" s="12">
        <v>76.5</v>
      </c>
      <c r="O664" s="12">
        <v>278.2</v>
      </c>
      <c r="P664" s="13">
        <f>O664/8</f>
        <v>34.775</v>
      </c>
      <c r="Q664" s="13">
        <v>80.4</v>
      </c>
      <c r="R664" s="13">
        <f>Q664/2</f>
        <v>40.2</v>
      </c>
      <c r="S664" s="13">
        <f>P664+R664</f>
        <v>74.975</v>
      </c>
      <c r="T664" s="14">
        <v>2</v>
      </c>
    </row>
    <row r="665" spans="1:20" s="21" customFormat="1" ht="24" customHeight="1">
      <c r="A665" s="5">
        <v>663</v>
      </c>
      <c r="B665" s="10" t="s">
        <v>1990</v>
      </c>
      <c r="C665" s="11" t="s">
        <v>87</v>
      </c>
      <c r="D665" s="10" t="s">
        <v>1991</v>
      </c>
      <c r="E665" s="11" t="s">
        <v>62</v>
      </c>
      <c r="F665" s="12" t="s">
        <v>1584</v>
      </c>
      <c r="G665" s="12">
        <v>4</v>
      </c>
      <c r="H665" s="12" t="s">
        <v>1996</v>
      </c>
      <c r="I665" s="12" t="s">
        <v>1997</v>
      </c>
      <c r="J665" s="10" t="s">
        <v>1585</v>
      </c>
      <c r="K665" s="12">
        <v>58.3</v>
      </c>
      <c r="L665" s="12">
        <v>80</v>
      </c>
      <c r="M665" s="12">
        <v>44</v>
      </c>
      <c r="N665" s="12">
        <v>86.5</v>
      </c>
      <c r="O665" s="12">
        <v>268.8</v>
      </c>
      <c r="P665" s="13">
        <f>O665/8</f>
        <v>33.6</v>
      </c>
      <c r="Q665" s="13">
        <v>82</v>
      </c>
      <c r="R665" s="13">
        <f>Q665/2</f>
        <v>41</v>
      </c>
      <c r="S665" s="13">
        <f>P665+R665</f>
        <v>74.6</v>
      </c>
      <c r="T665" s="14">
        <v>3</v>
      </c>
    </row>
    <row r="666" spans="1:20" s="21" customFormat="1" ht="24" customHeight="1">
      <c r="A666" s="5">
        <v>664</v>
      </c>
      <c r="B666" s="10" t="s">
        <v>1990</v>
      </c>
      <c r="C666" s="11" t="s">
        <v>87</v>
      </c>
      <c r="D666" s="10" t="s">
        <v>1991</v>
      </c>
      <c r="E666" s="11" t="s">
        <v>62</v>
      </c>
      <c r="F666" s="12" t="s">
        <v>1584</v>
      </c>
      <c r="G666" s="12">
        <v>4</v>
      </c>
      <c r="H666" s="12" t="s">
        <v>1998</v>
      </c>
      <c r="I666" s="12" t="s">
        <v>1999</v>
      </c>
      <c r="J666" s="10" t="s">
        <v>1585</v>
      </c>
      <c r="K666" s="12">
        <v>48.7</v>
      </c>
      <c r="L666" s="12">
        <v>65</v>
      </c>
      <c r="M666" s="12">
        <v>64</v>
      </c>
      <c r="N666" s="12">
        <v>76.5</v>
      </c>
      <c r="O666" s="12">
        <v>254.2</v>
      </c>
      <c r="P666" s="13">
        <f>O666/8</f>
        <v>31.775</v>
      </c>
      <c r="Q666" s="13">
        <v>85.4</v>
      </c>
      <c r="R666" s="13">
        <f>Q666/2</f>
        <v>42.7</v>
      </c>
      <c r="S666" s="13">
        <f>P666+R666</f>
        <v>74.475</v>
      </c>
      <c r="T666" s="14">
        <v>4</v>
      </c>
    </row>
    <row r="667" spans="1:20" s="21" customFormat="1" ht="24" customHeight="1">
      <c r="A667" s="5">
        <v>665</v>
      </c>
      <c r="B667" s="10" t="s">
        <v>1990</v>
      </c>
      <c r="C667" s="11" t="s">
        <v>87</v>
      </c>
      <c r="D667" s="10" t="s">
        <v>2000</v>
      </c>
      <c r="E667" s="11" t="s">
        <v>63</v>
      </c>
      <c r="F667" s="12" t="s">
        <v>1584</v>
      </c>
      <c r="G667" s="12">
        <v>6</v>
      </c>
      <c r="H667" s="12" t="s">
        <v>2001</v>
      </c>
      <c r="I667" s="12" t="s">
        <v>2002</v>
      </c>
      <c r="J667" s="10" t="s">
        <v>1585</v>
      </c>
      <c r="K667" s="12">
        <v>56.4</v>
      </c>
      <c r="L667" s="12">
        <v>55</v>
      </c>
      <c r="M667" s="12">
        <v>71</v>
      </c>
      <c r="N667" s="12">
        <v>71</v>
      </c>
      <c r="O667" s="12">
        <v>253.4</v>
      </c>
      <c r="P667" s="13">
        <f>O667/8</f>
        <v>31.675</v>
      </c>
      <c r="Q667" s="13">
        <v>87.8</v>
      </c>
      <c r="R667" s="13">
        <f>Q667/2</f>
        <v>43.9</v>
      </c>
      <c r="S667" s="13">
        <f>P667+R667</f>
        <v>75.575</v>
      </c>
      <c r="T667" s="14">
        <v>1</v>
      </c>
    </row>
    <row r="668" spans="1:20" s="21" customFormat="1" ht="24" customHeight="1">
      <c r="A668" s="5">
        <v>666</v>
      </c>
      <c r="B668" s="10" t="s">
        <v>1990</v>
      </c>
      <c r="C668" s="11" t="s">
        <v>87</v>
      </c>
      <c r="D668" s="10" t="s">
        <v>2000</v>
      </c>
      <c r="E668" s="11" t="s">
        <v>63</v>
      </c>
      <c r="F668" s="12" t="s">
        <v>1584</v>
      </c>
      <c r="G668" s="12">
        <v>6</v>
      </c>
      <c r="H668" s="12" t="s">
        <v>2003</v>
      </c>
      <c r="I668" s="12" t="s">
        <v>1824</v>
      </c>
      <c r="J668" s="10" t="s">
        <v>1585</v>
      </c>
      <c r="K668" s="12">
        <v>70.7</v>
      </c>
      <c r="L668" s="12">
        <v>72</v>
      </c>
      <c r="M668" s="12">
        <v>62.5</v>
      </c>
      <c r="N668" s="12">
        <v>72</v>
      </c>
      <c r="O668" s="12">
        <v>277.2</v>
      </c>
      <c r="P668" s="13">
        <f>O668/8</f>
        <v>34.65</v>
      </c>
      <c r="Q668" s="13">
        <v>81</v>
      </c>
      <c r="R668" s="13">
        <f>Q668/2</f>
        <v>40.5</v>
      </c>
      <c r="S668" s="13">
        <f>P668+R668</f>
        <v>75.15</v>
      </c>
      <c r="T668" s="14">
        <v>2</v>
      </c>
    </row>
    <row r="669" spans="1:20" s="21" customFormat="1" ht="24" customHeight="1">
      <c r="A669" s="5">
        <v>667</v>
      </c>
      <c r="B669" s="10" t="s">
        <v>1990</v>
      </c>
      <c r="C669" s="11" t="s">
        <v>87</v>
      </c>
      <c r="D669" s="10" t="s">
        <v>2000</v>
      </c>
      <c r="E669" s="11" t="s">
        <v>63</v>
      </c>
      <c r="F669" s="12" t="s">
        <v>1584</v>
      </c>
      <c r="G669" s="12">
        <v>6</v>
      </c>
      <c r="H669" s="12" t="s">
        <v>2004</v>
      </c>
      <c r="I669" s="12" t="s">
        <v>2005</v>
      </c>
      <c r="J669" s="10" t="s">
        <v>1585</v>
      </c>
      <c r="K669" s="12">
        <v>50.6</v>
      </c>
      <c r="L669" s="12">
        <v>59</v>
      </c>
      <c r="M669" s="12">
        <v>66</v>
      </c>
      <c r="N669" s="12">
        <v>74.5</v>
      </c>
      <c r="O669" s="12">
        <v>250.1</v>
      </c>
      <c r="P669" s="13">
        <f>O669/8</f>
        <v>31.2625</v>
      </c>
      <c r="Q669" s="13">
        <v>85.5</v>
      </c>
      <c r="R669" s="13">
        <f>Q669/2</f>
        <v>42.75</v>
      </c>
      <c r="S669" s="13">
        <f>P669+R669</f>
        <v>74.0125</v>
      </c>
      <c r="T669" s="14">
        <v>3</v>
      </c>
    </row>
    <row r="670" spans="1:20" s="21" customFormat="1" ht="24" customHeight="1">
      <c r="A670" s="5">
        <v>668</v>
      </c>
      <c r="B670" s="10" t="s">
        <v>1990</v>
      </c>
      <c r="C670" s="11" t="s">
        <v>87</v>
      </c>
      <c r="D670" s="10" t="s">
        <v>2000</v>
      </c>
      <c r="E670" s="11" t="s">
        <v>63</v>
      </c>
      <c r="F670" s="12" t="s">
        <v>1584</v>
      </c>
      <c r="G670" s="12">
        <v>6</v>
      </c>
      <c r="H670" s="12" t="s">
        <v>2006</v>
      </c>
      <c r="I670" s="12" t="s">
        <v>2007</v>
      </c>
      <c r="J670" s="10" t="s">
        <v>1585</v>
      </c>
      <c r="K670" s="12">
        <v>54.7</v>
      </c>
      <c r="L670" s="12">
        <v>67</v>
      </c>
      <c r="M670" s="12">
        <v>69.5</v>
      </c>
      <c r="N670" s="12">
        <v>84</v>
      </c>
      <c r="O670" s="12">
        <v>275.2</v>
      </c>
      <c r="P670" s="13">
        <f>O670/8</f>
        <v>34.4</v>
      </c>
      <c r="Q670" s="13">
        <v>78.8</v>
      </c>
      <c r="R670" s="13">
        <f>Q670/2</f>
        <v>39.4</v>
      </c>
      <c r="S670" s="13">
        <f>P670+R670</f>
        <v>73.8</v>
      </c>
      <c r="T670" s="14">
        <v>4</v>
      </c>
    </row>
    <row r="671" spans="1:20" s="21" customFormat="1" ht="24" customHeight="1">
      <c r="A671" s="5">
        <v>669</v>
      </c>
      <c r="B671" s="10" t="s">
        <v>1990</v>
      </c>
      <c r="C671" s="11" t="s">
        <v>87</v>
      </c>
      <c r="D671" s="10" t="s">
        <v>2000</v>
      </c>
      <c r="E671" s="11" t="s">
        <v>63</v>
      </c>
      <c r="F671" s="12" t="s">
        <v>1584</v>
      </c>
      <c r="G671" s="12">
        <v>6</v>
      </c>
      <c r="H671" s="12" t="s">
        <v>2008</v>
      </c>
      <c r="I671" s="12" t="s">
        <v>2009</v>
      </c>
      <c r="J671" s="10" t="s">
        <v>1585</v>
      </c>
      <c r="K671" s="12">
        <v>55.9</v>
      </c>
      <c r="L671" s="12">
        <v>71</v>
      </c>
      <c r="M671" s="12">
        <v>72.5</v>
      </c>
      <c r="N671" s="12">
        <v>79</v>
      </c>
      <c r="O671" s="12">
        <v>278.4</v>
      </c>
      <c r="P671" s="13">
        <f>O671/8</f>
        <v>34.8</v>
      </c>
      <c r="Q671" s="13">
        <v>77.8</v>
      </c>
      <c r="R671" s="13">
        <f>Q671/2</f>
        <v>38.9</v>
      </c>
      <c r="S671" s="13">
        <f>P671+R671</f>
        <v>73.69999999999999</v>
      </c>
      <c r="T671" s="14">
        <v>5</v>
      </c>
    </row>
    <row r="672" spans="1:20" s="21" customFormat="1" ht="24" customHeight="1">
      <c r="A672" s="5">
        <v>670</v>
      </c>
      <c r="B672" s="10" t="s">
        <v>1990</v>
      </c>
      <c r="C672" s="11" t="s">
        <v>87</v>
      </c>
      <c r="D672" s="10" t="s">
        <v>2000</v>
      </c>
      <c r="E672" s="11" t="s">
        <v>63</v>
      </c>
      <c r="F672" s="12" t="s">
        <v>1584</v>
      </c>
      <c r="G672" s="12">
        <v>6</v>
      </c>
      <c r="H672" s="12" t="s">
        <v>2010</v>
      </c>
      <c r="I672" s="12" t="s">
        <v>2011</v>
      </c>
      <c r="J672" s="10" t="s">
        <v>1585</v>
      </c>
      <c r="K672" s="12">
        <v>48.6</v>
      </c>
      <c r="L672" s="12">
        <v>68</v>
      </c>
      <c r="M672" s="12">
        <v>49.5</v>
      </c>
      <c r="N672" s="12">
        <v>75.5</v>
      </c>
      <c r="O672" s="12">
        <v>241.6</v>
      </c>
      <c r="P672" s="13">
        <f>O672/8</f>
        <v>30.2</v>
      </c>
      <c r="Q672" s="13">
        <v>80.6</v>
      </c>
      <c r="R672" s="13">
        <f>Q672/2</f>
        <v>40.3</v>
      </c>
      <c r="S672" s="13">
        <f>P672+R672</f>
        <v>70.5</v>
      </c>
      <c r="T672" s="14">
        <v>6</v>
      </c>
    </row>
    <row r="673" spans="1:20" s="21" customFormat="1" ht="24" customHeight="1">
      <c r="A673" s="5">
        <v>671</v>
      </c>
      <c r="B673" s="10" t="s">
        <v>1990</v>
      </c>
      <c r="C673" s="11" t="s">
        <v>87</v>
      </c>
      <c r="D673" s="10" t="s">
        <v>2013</v>
      </c>
      <c r="E673" s="11" t="s">
        <v>64</v>
      </c>
      <c r="F673" s="12" t="s">
        <v>1584</v>
      </c>
      <c r="G673" s="12">
        <v>6</v>
      </c>
      <c r="H673" s="12" t="s">
        <v>2014</v>
      </c>
      <c r="I673" s="12" t="s">
        <v>2015</v>
      </c>
      <c r="J673" s="10" t="s">
        <v>1585</v>
      </c>
      <c r="K673" s="12">
        <v>70.9</v>
      </c>
      <c r="L673" s="12">
        <v>73</v>
      </c>
      <c r="M673" s="12">
        <v>59.5</v>
      </c>
      <c r="N673" s="12">
        <v>81.5</v>
      </c>
      <c r="O673" s="12">
        <v>284.9</v>
      </c>
      <c r="P673" s="13">
        <f>O673/8</f>
        <v>35.6125</v>
      </c>
      <c r="Q673" s="13">
        <v>82.8</v>
      </c>
      <c r="R673" s="13">
        <f>Q673/2</f>
        <v>41.4</v>
      </c>
      <c r="S673" s="13">
        <f>P673+R673</f>
        <v>77.01249999999999</v>
      </c>
      <c r="T673" s="14">
        <v>1</v>
      </c>
    </row>
    <row r="674" spans="1:20" s="21" customFormat="1" ht="24" customHeight="1">
      <c r="A674" s="5">
        <v>672</v>
      </c>
      <c r="B674" s="10" t="s">
        <v>1990</v>
      </c>
      <c r="C674" s="11" t="s">
        <v>87</v>
      </c>
      <c r="D674" s="10" t="s">
        <v>2013</v>
      </c>
      <c r="E674" s="11" t="s">
        <v>64</v>
      </c>
      <c r="F674" s="12" t="s">
        <v>1584</v>
      </c>
      <c r="G674" s="12">
        <v>6</v>
      </c>
      <c r="H674" s="12" t="s">
        <v>2016</v>
      </c>
      <c r="I674" s="12" t="s">
        <v>2017</v>
      </c>
      <c r="J674" s="10" t="s">
        <v>1585</v>
      </c>
      <c r="K674" s="12">
        <v>61.7</v>
      </c>
      <c r="L674" s="12">
        <v>66</v>
      </c>
      <c r="M674" s="12">
        <v>70.5</v>
      </c>
      <c r="N674" s="12">
        <v>62</v>
      </c>
      <c r="O674" s="12">
        <v>260.2</v>
      </c>
      <c r="P674" s="13">
        <f>O674/8</f>
        <v>32.525</v>
      </c>
      <c r="Q674" s="13">
        <v>84</v>
      </c>
      <c r="R674" s="13">
        <f>Q674/2</f>
        <v>42</v>
      </c>
      <c r="S674" s="13">
        <f>P674+R674</f>
        <v>74.525</v>
      </c>
      <c r="T674" s="14">
        <v>2</v>
      </c>
    </row>
    <row r="675" spans="1:20" s="21" customFormat="1" ht="24" customHeight="1">
      <c r="A675" s="5">
        <v>673</v>
      </c>
      <c r="B675" s="10" t="s">
        <v>1990</v>
      </c>
      <c r="C675" s="11" t="s">
        <v>87</v>
      </c>
      <c r="D675" s="10" t="s">
        <v>2013</v>
      </c>
      <c r="E675" s="11" t="s">
        <v>64</v>
      </c>
      <c r="F675" s="12" t="s">
        <v>1584</v>
      </c>
      <c r="G675" s="12">
        <v>6</v>
      </c>
      <c r="H675" s="12" t="s">
        <v>2018</v>
      </c>
      <c r="I675" s="12" t="s">
        <v>2019</v>
      </c>
      <c r="J675" s="10" t="s">
        <v>1585</v>
      </c>
      <c r="K675" s="12">
        <v>51.3</v>
      </c>
      <c r="L675" s="12">
        <v>69</v>
      </c>
      <c r="M675" s="12">
        <v>61.5</v>
      </c>
      <c r="N675" s="12">
        <v>86.5</v>
      </c>
      <c r="O675" s="12">
        <v>268.3</v>
      </c>
      <c r="P675" s="13">
        <f>O675/8</f>
        <v>33.5375</v>
      </c>
      <c r="Q675" s="13">
        <v>81</v>
      </c>
      <c r="R675" s="13">
        <f>Q675/2</f>
        <v>40.5</v>
      </c>
      <c r="S675" s="13">
        <f>P675+R675</f>
        <v>74.0375</v>
      </c>
      <c r="T675" s="14">
        <v>3</v>
      </c>
    </row>
    <row r="676" spans="1:20" s="21" customFormat="1" ht="24" customHeight="1">
      <c r="A676" s="5">
        <v>674</v>
      </c>
      <c r="B676" s="10" t="s">
        <v>1990</v>
      </c>
      <c r="C676" s="11" t="s">
        <v>87</v>
      </c>
      <c r="D676" s="10" t="s">
        <v>2013</v>
      </c>
      <c r="E676" s="11" t="s">
        <v>64</v>
      </c>
      <c r="F676" s="12" t="s">
        <v>1584</v>
      </c>
      <c r="G676" s="12">
        <v>6</v>
      </c>
      <c r="H676" s="12" t="s">
        <v>2020</v>
      </c>
      <c r="I676" s="12" t="s">
        <v>2021</v>
      </c>
      <c r="J676" s="10" t="s">
        <v>1585</v>
      </c>
      <c r="K676" s="12">
        <v>52.5</v>
      </c>
      <c r="L676" s="12">
        <v>60</v>
      </c>
      <c r="M676" s="12">
        <v>71.5</v>
      </c>
      <c r="N676" s="12">
        <v>67.5</v>
      </c>
      <c r="O676" s="12">
        <v>251.5</v>
      </c>
      <c r="P676" s="13">
        <f>O676/8</f>
        <v>31.4375</v>
      </c>
      <c r="Q676" s="13">
        <v>83.8</v>
      </c>
      <c r="R676" s="13">
        <f>Q676/2</f>
        <v>41.9</v>
      </c>
      <c r="S676" s="13">
        <f>P676+R676</f>
        <v>73.3375</v>
      </c>
      <c r="T676" s="14">
        <v>4</v>
      </c>
    </row>
    <row r="677" spans="1:20" s="21" customFormat="1" ht="24" customHeight="1">
      <c r="A677" s="5">
        <v>675</v>
      </c>
      <c r="B677" s="10" t="s">
        <v>1990</v>
      </c>
      <c r="C677" s="11" t="s">
        <v>87</v>
      </c>
      <c r="D677" s="10" t="s">
        <v>2013</v>
      </c>
      <c r="E677" s="11" t="s">
        <v>64</v>
      </c>
      <c r="F677" s="12" t="s">
        <v>1584</v>
      </c>
      <c r="G677" s="12">
        <v>6</v>
      </c>
      <c r="H677" s="12" t="s">
        <v>2022</v>
      </c>
      <c r="I677" s="12" t="s">
        <v>2023</v>
      </c>
      <c r="J677" s="10" t="s">
        <v>1585</v>
      </c>
      <c r="K677" s="12">
        <v>49.6</v>
      </c>
      <c r="L677" s="12">
        <v>59</v>
      </c>
      <c r="M677" s="12">
        <v>54.5</v>
      </c>
      <c r="N677" s="12">
        <v>89.5</v>
      </c>
      <c r="O677" s="12">
        <v>252.6</v>
      </c>
      <c r="P677" s="13">
        <f>O677/8</f>
        <v>31.575</v>
      </c>
      <c r="Q677" s="13">
        <v>81.6</v>
      </c>
      <c r="R677" s="13">
        <f>Q677/2</f>
        <v>40.8</v>
      </c>
      <c r="S677" s="13">
        <f>P677+R677</f>
        <v>72.375</v>
      </c>
      <c r="T677" s="14">
        <v>5</v>
      </c>
    </row>
    <row r="678" spans="1:20" s="21" customFormat="1" ht="24" customHeight="1">
      <c r="A678" s="5">
        <v>676</v>
      </c>
      <c r="B678" s="10" t="s">
        <v>1990</v>
      </c>
      <c r="C678" s="11" t="s">
        <v>87</v>
      </c>
      <c r="D678" s="10" t="s">
        <v>2013</v>
      </c>
      <c r="E678" s="11" t="s">
        <v>64</v>
      </c>
      <c r="F678" s="12" t="s">
        <v>1584</v>
      </c>
      <c r="G678" s="12">
        <v>6</v>
      </c>
      <c r="H678" s="12" t="s">
        <v>2024</v>
      </c>
      <c r="I678" s="12" t="s">
        <v>2025</v>
      </c>
      <c r="J678" s="10" t="s">
        <v>1585</v>
      </c>
      <c r="K678" s="12">
        <v>54</v>
      </c>
      <c r="L678" s="12">
        <v>71</v>
      </c>
      <c r="M678" s="12">
        <v>55.5</v>
      </c>
      <c r="N678" s="12">
        <v>75</v>
      </c>
      <c r="O678" s="12">
        <v>255.5</v>
      </c>
      <c r="P678" s="13">
        <f>O678/8</f>
        <v>31.9375</v>
      </c>
      <c r="Q678" s="13">
        <v>78.8</v>
      </c>
      <c r="R678" s="13">
        <f>Q678/2</f>
        <v>39.4</v>
      </c>
      <c r="S678" s="13">
        <f>P678+R678</f>
        <v>71.3375</v>
      </c>
      <c r="T678" s="14">
        <v>6</v>
      </c>
    </row>
    <row r="679" spans="1:20" s="21" customFormat="1" ht="24" customHeight="1">
      <c r="A679" s="5">
        <v>677</v>
      </c>
      <c r="B679" s="10" t="s">
        <v>1990</v>
      </c>
      <c r="C679" s="11" t="s">
        <v>87</v>
      </c>
      <c r="D679" s="10" t="s">
        <v>2026</v>
      </c>
      <c r="E679" s="11" t="s">
        <v>68</v>
      </c>
      <c r="F679" s="12" t="s">
        <v>1584</v>
      </c>
      <c r="G679" s="12">
        <v>2</v>
      </c>
      <c r="H679" s="12" t="s">
        <v>2027</v>
      </c>
      <c r="I679" s="12" t="s">
        <v>2028</v>
      </c>
      <c r="J679" s="10" t="s">
        <v>1585</v>
      </c>
      <c r="K679" s="12">
        <v>58.6</v>
      </c>
      <c r="L679" s="12">
        <v>62</v>
      </c>
      <c r="M679" s="12">
        <v>77</v>
      </c>
      <c r="N679" s="12">
        <v>81.5</v>
      </c>
      <c r="O679" s="12">
        <v>279.1</v>
      </c>
      <c r="P679" s="13">
        <f>O679/8</f>
        <v>34.8875</v>
      </c>
      <c r="Q679" s="13">
        <v>83.9</v>
      </c>
      <c r="R679" s="13">
        <f>Q679/2</f>
        <v>41.95</v>
      </c>
      <c r="S679" s="13">
        <f>P679+R679</f>
        <v>76.8375</v>
      </c>
      <c r="T679" s="14">
        <v>1</v>
      </c>
    </row>
    <row r="680" spans="1:20" s="21" customFormat="1" ht="24" customHeight="1">
      <c r="A680" s="5">
        <v>678</v>
      </c>
      <c r="B680" s="15" t="s">
        <v>1469</v>
      </c>
      <c r="C680" s="15" t="s">
        <v>1470</v>
      </c>
      <c r="D680" s="15" t="s">
        <v>1424</v>
      </c>
      <c r="E680" s="15" t="s">
        <v>2200</v>
      </c>
      <c r="F680" s="15" t="s">
        <v>2201</v>
      </c>
      <c r="G680" s="15">
        <v>4</v>
      </c>
      <c r="H680" s="15" t="s">
        <v>1471</v>
      </c>
      <c r="I680" s="15" t="s">
        <v>1472</v>
      </c>
      <c r="J680" s="15" t="s">
        <v>1585</v>
      </c>
      <c r="K680" s="15">
        <v>66</v>
      </c>
      <c r="L680" s="15">
        <v>74</v>
      </c>
      <c r="M680" s="15">
        <v>83.5</v>
      </c>
      <c r="N680" s="15">
        <v>80</v>
      </c>
      <c r="O680" s="15">
        <v>303.5</v>
      </c>
      <c r="P680" s="16">
        <f>O680/8</f>
        <v>37.9375</v>
      </c>
      <c r="Q680" s="16">
        <v>84.9</v>
      </c>
      <c r="R680" s="16">
        <f>Q680/2</f>
        <v>42.45</v>
      </c>
      <c r="S680" s="16">
        <f>P680+R680</f>
        <v>80.3875</v>
      </c>
      <c r="T680" s="19">
        <v>1</v>
      </c>
    </row>
    <row r="681" spans="1:20" s="21" customFormat="1" ht="24" customHeight="1">
      <c r="A681" s="5">
        <v>679</v>
      </c>
      <c r="B681" s="15" t="s">
        <v>1469</v>
      </c>
      <c r="C681" s="15" t="s">
        <v>1470</v>
      </c>
      <c r="D681" s="15" t="s">
        <v>1424</v>
      </c>
      <c r="E681" s="15" t="s">
        <v>2200</v>
      </c>
      <c r="F681" s="15" t="s">
        <v>2201</v>
      </c>
      <c r="G681" s="15">
        <v>4</v>
      </c>
      <c r="H681" s="15" t="s">
        <v>1473</v>
      </c>
      <c r="I681" s="15" t="s">
        <v>1474</v>
      </c>
      <c r="J681" s="15" t="s">
        <v>1585</v>
      </c>
      <c r="K681" s="15">
        <v>54</v>
      </c>
      <c r="L681" s="15">
        <v>70</v>
      </c>
      <c r="M681" s="15">
        <v>74.5</v>
      </c>
      <c r="N681" s="15">
        <v>88</v>
      </c>
      <c r="O681" s="15">
        <v>286.5</v>
      </c>
      <c r="P681" s="16">
        <f>O681/8</f>
        <v>35.8125</v>
      </c>
      <c r="Q681" s="16">
        <v>83.6</v>
      </c>
      <c r="R681" s="16">
        <f>Q681/2</f>
        <v>41.8</v>
      </c>
      <c r="S681" s="16">
        <f>P681+R681</f>
        <v>77.6125</v>
      </c>
      <c r="T681" s="19">
        <v>2</v>
      </c>
    </row>
    <row r="682" spans="1:20" s="21" customFormat="1" ht="24" customHeight="1">
      <c r="A682" s="5">
        <v>680</v>
      </c>
      <c r="B682" s="15" t="s">
        <v>1469</v>
      </c>
      <c r="C682" s="15" t="s">
        <v>1470</v>
      </c>
      <c r="D682" s="15" t="s">
        <v>1424</v>
      </c>
      <c r="E682" s="15" t="s">
        <v>2200</v>
      </c>
      <c r="F682" s="15" t="s">
        <v>2201</v>
      </c>
      <c r="G682" s="15">
        <v>4</v>
      </c>
      <c r="H682" s="15" t="s">
        <v>1475</v>
      </c>
      <c r="I682" s="15" t="s">
        <v>1476</v>
      </c>
      <c r="J682" s="15" t="s">
        <v>1585</v>
      </c>
      <c r="K682" s="15">
        <v>64</v>
      </c>
      <c r="L682" s="15">
        <v>78</v>
      </c>
      <c r="M682" s="15">
        <v>64</v>
      </c>
      <c r="N682" s="15">
        <v>90.5</v>
      </c>
      <c r="O682" s="15">
        <v>296.5</v>
      </c>
      <c r="P682" s="16">
        <f>O682/8</f>
        <v>37.0625</v>
      </c>
      <c r="Q682" s="16">
        <v>78.2</v>
      </c>
      <c r="R682" s="16">
        <f>Q682/2</f>
        <v>39.1</v>
      </c>
      <c r="S682" s="16">
        <f>P682+R682</f>
        <v>76.1625</v>
      </c>
      <c r="T682" s="19">
        <v>3</v>
      </c>
    </row>
    <row r="683" spans="1:20" s="21" customFormat="1" ht="24" customHeight="1">
      <c r="A683" s="5">
        <v>681</v>
      </c>
      <c r="B683" s="15" t="s">
        <v>1469</v>
      </c>
      <c r="C683" s="15" t="s">
        <v>1470</v>
      </c>
      <c r="D683" s="15" t="s">
        <v>1424</v>
      </c>
      <c r="E683" s="15" t="s">
        <v>2200</v>
      </c>
      <c r="F683" s="15" t="s">
        <v>2201</v>
      </c>
      <c r="G683" s="15">
        <v>4</v>
      </c>
      <c r="H683" s="15" t="s">
        <v>1477</v>
      </c>
      <c r="I683" s="15" t="s">
        <v>1478</v>
      </c>
      <c r="J683" s="15" t="s">
        <v>1585</v>
      </c>
      <c r="K683" s="15">
        <v>59</v>
      </c>
      <c r="L683" s="15">
        <v>74</v>
      </c>
      <c r="M683" s="15">
        <v>58</v>
      </c>
      <c r="N683" s="15">
        <v>85</v>
      </c>
      <c r="O683" s="15">
        <v>276</v>
      </c>
      <c r="P683" s="16">
        <f>O683/8</f>
        <v>34.5</v>
      </c>
      <c r="Q683" s="16">
        <v>82.4</v>
      </c>
      <c r="R683" s="16">
        <f>Q683/2</f>
        <v>41.2</v>
      </c>
      <c r="S683" s="16">
        <f>P683+R683</f>
        <v>75.7</v>
      </c>
      <c r="T683" s="19">
        <v>4</v>
      </c>
    </row>
    <row r="684" spans="1:20" s="21" customFormat="1" ht="24" customHeight="1">
      <c r="A684" s="5">
        <v>682</v>
      </c>
      <c r="B684" s="10" t="s">
        <v>1479</v>
      </c>
      <c r="C684" s="10" t="s">
        <v>1480</v>
      </c>
      <c r="D684" s="10" t="s">
        <v>2171</v>
      </c>
      <c r="E684" s="10" t="s">
        <v>2200</v>
      </c>
      <c r="F684" s="10" t="s">
        <v>2201</v>
      </c>
      <c r="G684" s="10">
        <v>2</v>
      </c>
      <c r="H684" s="10" t="s">
        <v>1481</v>
      </c>
      <c r="I684" s="10" t="s">
        <v>1482</v>
      </c>
      <c r="J684" s="10" t="s">
        <v>1586</v>
      </c>
      <c r="K684" s="10">
        <v>56</v>
      </c>
      <c r="L684" s="10">
        <v>74</v>
      </c>
      <c r="M684" s="10">
        <v>79</v>
      </c>
      <c r="N684" s="10">
        <v>68.5</v>
      </c>
      <c r="O684" s="10">
        <v>277.5</v>
      </c>
      <c r="P684" s="16">
        <f>O684/8</f>
        <v>34.6875</v>
      </c>
      <c r="Q684" s="17">
        <v>80.6</v>
      </c>
      <c r="R684" s="16">
        <f>Q684/2</f>
        <v>40.3</v>
      </c>
      <c r="S684" s="16">
        <f>P684+R684</f>
        <v>74.9875</v>
      </c>
      <c r="T684" s="18">
        <v>1</v>
      </c>
    </row>
    <row r="685" spans="1:20" s="21" customFormat="1" ht="24" customHeight="1">
      <c r="A685" s="5">
        <v>683</v>
      </c>
      <c r="B685" s="10" t="s">
        <v>1479</v>
      </c>
      <c r="C685" s="10" t="s">
        <v>1480</v>
      </c>
      <c r="D685" s="10" t="s">
        <v>2171</v>
      </c>
      <c r="E685" s="10" t="s">
        <v>2200</v>
      </c>
      <c r="F685" s="10" t="s">
        <v>2201</v>
      </c>
      <c r="G685" s="10">
        <v>2</v>
      </c>
      <c r="H685" s="10" t="s">
        <v>1483</v>
      </c>
      <c r="I685" s="10" t="s">
        <v>1484</v>
      </c>
      <c r="J685" s="10" t="s">
        <v>1586</v>
      </c>
      <c r="K685" s="10">
        <v>60</v>
      </c>
      <c r="L685" s="10">
        <v>73</v>
      </c>
      <c r="M685" s="10">
        <v>72.5</v>
      </c>
      <c r="N685" s="10">
        <v>83</v>
      </c>
      <c r="O685" s="10">
        <v>288.5</v>
      </c>
      <c r="P685" s="16">
        <f>O685/8</f>
        <v>36.0625</v>
      </c>
      <c r="Q685" s="17">
        <v>77.6</v>
      </c>
      <c r="R685" s="16">
        <f>Q685/2</f>
        <v>38.8</v>
      </c>
      <c r="S685" s="16">
        <f>P685+R685</f>
        <v>74.8625</v>
      </c>
      <c r="T685" s="18">
        <v>2</v>
      </c>
    </row>
    <row r="686" spans="1:20" s="21" customFormat="1" ht="24" customHeight="1">
      <c r="A686" s="5">
        <v>684</v>
      </c>
      <c r="B686" s="15" t="s">
        <v>1479</v>
      </c>
      <c r="C686" s="15" t="s">
        <v>1480</v>
      </c>
      <c r="D686" s="15" t="s">
        <v>1485</v>
      </c>
      <c r="E686" s="15" t="s">
        <v>308</v>
      </c>
      <c r="F686" s="15" t="s">
        <v>2201</v>
      </c>
      <c r="G686" s="15">
        <v>1</v>
      </c>
      <c r="H686" s="15" t="s">
        <v>1486</v>
      </c>
      <c r="I686" s="15" t="s">
        <v>1487</v>
      </c>
      <c r="J686" s="15" t="s">
        <v>1586</v>
      </c>
      <c r="K686" s="15">
        <v>58</v>
      </c>
      <c r="L686" s="15">
        <v>63</v>
      </c>
      <c r="M686" s="15">
        <v>80</v>
      </c>
      <c r="N686" s="15">
        <v>80</v>
      </c>
      <c r="O686" s="15">
        <v>281</v>
      </c>
      <c r="P686" s="16">
        <f>O686/8</f>
        <v>35.125</v>
      </c>
      <c r="Q686" s="16">
        <v>78.8</v>
      </c>
      <c r="R686" s="16">
        <f>Q686/2</f>
        <v>39.4</v>
      </c>
      <c r="S686" s="16">
        <f>P686+R686</f>
        <v>74.525</v>
      </c>
      <c r="T686" s="19">
        <v>1</v>
      </c>
    </row>
    <row r="687" spans="1:20" s="21" customFormat="1" ht="24" customHeight="1">
      <c r="A687" s="5">
        <v>685</v>
      </c>
      <c r="B687" s="10" t="s">
        <v>2029</v>
      </c>
      <c r="C687" s="11" t="s">
        <v>88</v>
      </c>
      <c r="D687" s="10" t="s">
        <v>1991</v>
      </c>
      <c r="E687" s="11" t="s">
        <v>62</v>
      </c>
      <c r="F687" s="12" t="s">
        <v>1584</v>
      </c>
      <c r="G687" s="12">
        <v>6</v>
      </c>
      <c r="H687" s="12" t="s">
        <v>2030</v>
      </c>
      <c r="I687" s="12" t="s">
        <v>2031</v>
      </c>
      <c r="J687" s="10" t="s">
        <v>1585</v>
      </c>
      <c r="K687" s="12">
        <v>45.6</v>
      </c>
      <c r="L687" s="12">
        <v>75</v>
      </c>
      <c r="M687" s="12">
        <v>70</v>
      </c>
      <c r="N687" s="12">
        <v>82</v>
      </c>
      <c r="O687" s="12">
        <v>272.6</v>
      </c>
      <c r="P687" s="13">
        <f>O687/8</f>
        <v>34.075</v>
      </c>
      <c r="Q687" s="13">
        <v>84.6</v>
      </c>
      <c r="R687" s="13">
        <f>Q687/2</f>
        <v>42.3</v>
      </c>
      <c r="S687" s="13">
        <f>P687+R687</f>
        <v>76.375</v>
      </c>
      <c r="T687" s="14">
        <v>1</v>
      </c>
    </row>
    <row r="688" spans="1:20" s="21" customFormat="1" ht="24" customHeight="1">
      <c r="A688" s="5">
        <v>686</v>
      </c>
      <c r="B688" s="10" t="s">
        <v>2029</v>
      </c>
      <c r="C688" s="11" t="s">
        <v>88</v>
      </c>
      <c r="D688" s="10" t="s">
        <v>1991</v>
      </c>
      <c r="E688" s="11" t="s">
        <v>62</v>
      </c>
      <c r="F688" s="12" t="s">
        <v>1584</v>
      </c>
      <c r="G688" s="12">
        <v>6</v>
      </c>
      <c r="H688" s="12" t="s">
        <v>2032</v>
      </c>
      <c r="I688" s="12" t="s">
        <v>2033</v>
      </c>
      <c r="J688" s="10" t="s">
        <v>1585</v>
      </c>
      <c r="K688" s="12">
        <v>51.5</v>
      </c>
      <c r="L688" s="12">
        <v>64</v>
      </c>
      <c r="M688" s="12">
        <v>54</v>
      </c>
      <c r="N688" s="12">
        <v>83</v>
      </c>
      <c r="O688" s="12">
        <v>252.5</v>
      </c>
      <c r="P688" s="13">
        <f>O688/8</f>
        <v>31.5625</v>
      </c>
      <c r="Q688" s="13">
        <v>85.8</v>
      </c>
      <c r="R688" s="13">
        <f>Q688/2</f>
        <v>42.9</v>
      </c>
      <c r="S688" s="13">
        <f>P688+R688</f>
        <v>74.4625</v>
      </c>
      <c r="T688" s="14">
        <v>2</v>
      </c>
    </row>
    <row r="689" spans="1:20" s="21" customFormat="1" ht="24" customHeight="1">
      <c r="A689" s="5">
        <v>687</v>
      </c>
      <c r="B689" s="10" t="s">
        <v>2029</v>
      </c>
      <c r="C689" s="11" t="s">
        <v>88</v>
      </c>
      <c r="D689" s="10" t="s">
        <v>1991</v>
      </c>
      <c r="E689" s="11" t="s">
        <v>62</v>
      </c>
      <c r="F689" s="12" t="s">
        <v>1584</v>
      </c>
      <c r="G689" s="12">
        <v>6</v>
      </c>
      <c r="H689" s="12" t="s">
        <v>2034</v>
      </c>
      <c r="I689" s="12" t="s">
        <v>2035</v>
      </c>
      <c r="J689" s="10" t="s">
        <v>1585</v>
      </c>
      <c r="K689" s="12">
        <v>45.7</v>
      </c>
      <c r="L689" s="12">
        <v>67</v>
      </c>
      <c r="M689" s="12">
        <v>56</v>
      </c>
      <c r="N689" s="12">
        <v>77.5</v>
      </c>
      <c r="O689" s="12">
        <v>246.2</v>
      </c>
      <c r="P689" s="13">
        <f>O689/8</f>
        <v>30.775</v>
      </c>
      <c r="Q689" s="13">
        <v>85.4</v>
      </c>
      <c r="R689" s="13">
        <f>Q689/2</f>
        <v>42.7</v>
      </c>
      <c r="S689" s="13">
        <f>P689+R689</f>
        <v>73.475</v>
      </c>
      <c r="T689" s="14">
        <v>3</v>
      </c>
    </row>
    <row r="690" spans="1:20" s="21" customFormat="1" ht="24" customHeight="1">
      <c r="A690" s="5">
        <v>688</v>
      </c>
      <c r="B690" s="10" t="s">
        <v>2029</v>
      </c>
      <c r="C690" s="11" t="s">
        <v>88</v>
      </c>
      <c r="D690" s="10" t="s">
        <v>1991</v>
      </c>
      <c r="E690" s="11" t="s">
        <v>62</v>
      </c>
      <c r="F690" s="12" t="s">
        <v>1584</v>
      </c>
      <c r="G690" s="12">
        <v>6</v>
      </c>
      <c r="H690" s="12" t="s">
        <v>2036</v>
      </c>
      <c r="I690" s="12" t="s">
        <v>2037</v>
      </c>
      <c r="J690" s="10" t="s">
        <v>1585</v>
      </c>
      <c r="K690" s="12">
        <v>60.1</v>
      </c>
      <c r="L690" s="12">
        <v>67</v>
      </c>
      <c r="M690" s="12">
        <v>66</v>
      </c>
      <c r="N690" s="12">
        <v>71.5</v>
      </c>
      <c r="O690" s="12">
        <v>264.6</v>
      </c>
      <c r="P690" s="13">
        <f>O690/8</f>
        <v>33.075</v>
      </c>
      <c r="Q690" s="13">
        <v>80.6</v>
      </c>
      <c r="R690" s="13">
        <f>Q690/2</f>
        <v>40.3</v>
      </c>
      <c r="S690" s="13">
        <f>P690+R690</f>
        <v>73.375</v>
      </c>
      <c r="T690" s="14">
        <v>4</v>
      </c>
    </row>
    <row r="691" spans="1:20" s="21" customFormat="1" ht="24" customHeight="1">
      <c r="A691" s="5">
        <v>689</v>
      </c>
      <c r="B691" s="10" t="s">
        <v>2029</v>
      </c>
      <c r="C691" s="11" t="s">
        <v>88</v>
      </c>
      <c r="D691" s="10" t="s">
        <v>1991</v>
      </c>
      <c r="E691" s="11" t="s">
        <v>62</v>
      </c>
      <c r="F691" s="12" t="s">
        <v>1584</v>
      </c>
      <c r="G691" s="12">
        <v>6</v>
      </c>
      <c r="H691" s="12" t="s">
        <v>2038</v>
      </c>
      <c r="I691" s="12" t="s">
        <v>2039</v>
      </c>
      <c r="J691" s="10" t="s">
        <v>1585</v>
      </c>
      <c r="K691" s="12">
        <v>53.6</v>
      </c>
      <c r="L691" s="12">
        <v>64</v>
      </c>
      <c r="M691" s="12">
        <v>58.5</v>
      </c>
      <c r="N691" s="12">
        <v>84.5</v>
      </c>
      <c r="O691" s="12">
        <v>260.6</v>
      </c>
      <c r="P691" s="13">
        <f>O691/8</f>
        <v>32.575</v>
      </c>
      <c r="Q691" s="13">
        <v>80.2</v>
      </c>
      <c r="R691" s="13">
        <f>Q691/2</f>
        <v>40.1</v>
      </c>
      <c r="S691" s="13">
        <f>P691+R691</f>
        <v>72.67500000000001</v>
      </c>
      <c r="T691" s="14">
        <v>6</v>
      </c>
    </row>
    <row r="692" spans="1:20" s="21" customFormat="1" ht="24" customHeight="1">
      <c r="A692" s="5">
        <v>690</v>
      </c>
      <c r="B692" s="10" t="s">
        <v>2029</v>
      </c>
      <c r="C692" s="11" t="s">
        <v>88</v>
      </c>
      <c r="D692" s="10" t="s">
        <v>1991</v>
      </c>
      <c r="E692" s="11" t="s">
        <v>62</v>
      </c>
      <c r="F692" s="12" t="s">
        <v>1584</v>
      </c>
      <c r="G692" s="12">
        <v>6</v>
      </c>
      <c r="H692" s="12" t="s">
        <v>2040</v>
      </c>
      <c r="I692" s="12" t="s">
        <v>2041</v>
      </c>
      <c r="J692" s="10" t="s">
        <v>1585</v>
      </c>
      <c r="K692" s="12">
        <v>49.8</v>
      </c>
      <c r="L692" s="12">
        <v>69</v>
      </c>
      <c r="M692" s="12">
        <v>69</v>
      </c>
      <c r="N692" s="12">
        <v>79</v>
      </c>
      <c r="O692" s="12">
        <v>266.8</v>
      </c>
      <c r="P692" s="13">
        <f>O692/8</f>
        <v>33.35</v>
      </c>
      <c r="Q692" s="13">
        <v>78.4</v>
      </c>
      <c r="R692" s="13">
        <f>Q692/2</f>
        <v>39.2</v>
      </c>
      <c r="S692" s="13">
        <f>P692+R692</f>
        <v>72.55000000000001</v>
      </c>
      <c r="T692" s="14">
        <v>7</v>
      </c>
    </row>
    <row r="693" spans="1:20" s="21" customFormat="1" ht="24" customHeight="1">
      <c r="A693" s="5">
        <v>691</v>
      </c>
      <c r="B693" s="10" t="s">
        <v>2029</v>
      </c>
      <c r="C693" s="11" t="s">
        <v>88</v>
      </c>
      <c r="D693" s="10" t="s">
        <v>2000</v>
      </c>
      <c r="E693" s="11" t="s">
        <v>63</v>
      </c>
      <c r="F693" s="12" t="s">
        <v>1584</v>
      </c>
      <c r="G693" s="12">
        <v>6</v>
      </c>
      <c r="H693" s="12" t="s">
        <v>2042</v>
      </c>
      <c r="I693" s="12" t="s">
        <v>2043</v>
      </c>
      <c r="J693" s="10" t="s">
        <v>1585</v>
      </c>
      <c r="K693" s="12">
        <v>54.1</v>
      </c>
      <c r="L693" s="12">
        <v>61</v>
      </c>
      <c r="M693" s="12">
        <v>69.5</v>
      </c>
      <c r="N693" s="12">
        <v>75.5</v>
      </c>
      <c r="O693" s="12">
        <v>260.1</v>
      </c>
      <c r="P693" s="13">
        <f>O693/8</f>
        <v>32.5125</v>
      </c>
      <c r="Q693" s="13">
        <v>86</v>
      </c>
      <c r="R693" s="13">
        <f>Q693/2</f>
        <v>43</v>
      </c>
      <c r="S693" s="13">
        <f>P693+R693</f>
        <v>75.5125</v>
      </c>
      <c r="T693" s="14">
        <v>1</v>
      </c>
    </row>
    <row r="694" spans="1:20" s="21" customFormat="1" ht="24" customHeight="1">
      <c r="A694" s="5">
        <v>692</v>
      </c>
      <c r="B694" s="10" t="s">
        <v>2029</v>
      </c>
      <c r="C694" s="11" t="s">
        <v>88</v>
      </c>
      <c r="D694" s="10" t="s">
        <v>2000</v>
      </c>
      <c r="E694" s="11" t="s">
        <v>63</v>
      </c>
      <c r="F694" s="12" t="s">
        <v>1584</v>
      </c>
      <c r="G694" s="12">
        <v>6</v>
      </c>
      <c r="H694" s="12" t="s">
        <v>2044</v>
      </c>
      <c r="I694" s="12" t="s">
        <v>2045</v>
      </c>
      <c r="J694" s="10" t="s">
        <v>1585</v>
      </c>
      <c r="K694" s="12">
        <v>58.8</v>
      </c>
      <c r="L694" s="12">
        <v>72</v>
      </c>
      <c r="M694" s="12">
        <v>61</v>
      </c>
      <c r="N694" s="12">
        <v>78.5</v>
      </c>
      <c r="O694" s="12">
        <v>270.3</v>
      </c>
      <c r="P694" s="13">
        <f>O694/8</f>
        <v>33.7875</v>
      </c>
      <c r="Q694" s="13">
        <v>82.7</v>
      </c>
      <c r="R694" s="13">
        <f>Q694/2</f>
        <v>41.35</v>
      </c>
      <c r="S694" s="13">
        <f>P694+R694</f>
        <v>75.1375</v>
      </c>
      <c r="T694" s="14">
        <v>2</v>
      </c>
    </row>
    <row r="695" spans="1:20" s="21" customFormat="1" ht="24" customHeight="1">
      <c r="A695" s="5">
        <v>693</v>
      </c>
      <c r="B695" s="10" t="s">
        <v>2029</v>
      </c>
      <c r="C695" s="11" t="s">
        <v>88</v>
      </c>
      <c r="D695" s="10" t="s">
        <v>2000</v>
      </c>
      <c r="E695" s="11" t="s">
        <v>63</v>
      </c>
      <c r="F695" s="12" t="s">
        <v>1584</v>
      </c>
      <c r="G695" s="12">
        <v>6</v>
      </c>
      <c r="H695" s="12" t="s">
        <v>2046</v>
      </c>
      <c r="I695" s="12" t="s">
        <v>2047</v>
      </c>
      <c r="J695" s="10" t="s">
        <v>1585</v>
      </c>
      <c r="K695" s="12">
        <v>50.3</v>
      </c>
      <c r="L695" s="12">
        <v>68</v>
      </c>
      <c r="M695" s="12">
        <v>63.5</v>
      </c>
      <c r="N695" s="12">
        <v>63</v>
      </c>
      <c r="O695" s="12">
        <v>244.8</v>
      </c>
      <c r="P695" s="13">
        <f>O695/8</f>
        <v>30.6</v>
      </c>
      <c r="Q695" s="13">
        <v>86.3</v>
      </c>
      <c r="R695" s="13">
        <f>Q695/2</f>
        <v>43.15</v>
      </c>
      <c r="S695" s="13">
        <f>P695+R695</f>
        <v>73.75</v>
      </c>
      <c r="T695" s="14">
        <v>3</v>
      </c>
    </row>
    <row r="696" spans="1:20" s="21" customFormat="1" ht="24" customHeight="1">
      <c r="A696" s="5">
        <v>694</v>
      </c>
      <c r="B696" s="10" t="s">
        <v>2029</v>
      </c>
      <c r="C696" s="11" t="s">
        <v>88</v>
      </c>
      <c r="D696" s="10" t="s">
        <v>2000</v>
      </c>
      <c r="E696" s="11" t="s">
        <v>63</v>
      </c>
      <c r="F696" s="12" t="s">
        <v>1584</v>
      </c>
      <c r="G696" s="12">
        <v>6</v>
      </c>
      <c r="H696" s="12" t="s">
        <v>2048</v>
      </c>
      <c r="I696" s="12" t="s">
        <v>2049</v>
      </c>
      <c r="J696" s="10" t="s">
        <v>1585</v>
      </c>
      <c r="K696" s="12">
        <v>50.3</v>
      </c>
      <c r="L696" s="12">
        <v>62</v>
      </c>
      <c r="M696" s="12">
        <v>68</v>
      </c>
      <c r="N696" s="12">
        <v>72.5</v>
      </c>
      <c r="O696" s="12">
        <v>252.8</v>
      </c>
      <c r="P696" s="13">
        <f>O696/8</f>
        <v>31.6</v>
      </c>
      <c r="Q696" s="13">
        <v>82.6</v>
      </c>
      <c r="R696" s="13">
        <f>Q696/2</f>
        <v>41.3</v>
      </c>
      <c r="S696" s="13">
        <f>P696+R696</f>
        <v>72.9</v>
      </c>
      <c r="T696" s="14">
        <v>4</v>
      </c>
    </row>
    <row r="697" spans="1:20" s="21" customFormat="1" ht="24" customHeight="1">
      <c r="A697" s="5">
        <v>695</v>
      </c>
      <c r="B697" s="10" t="s">
        <v>2029</v>
      </c>
      <c r="C697" s="11" t="s">
        <v>88</v>
      </c>
      <c r="D697" s="10" t="s">
        <v>2000</v>
      </c>
      <c r="E697" s="11" t="s">
        <v>63</v>
      </c>
      <c r="F697" s="12" t="s">
        <v>1584</v>
      </c>
      <c r="G697" s="12">
        <v>6</v>
      </c>
      <c r="H697" s="12" t="s">
        <v>2050</v>
      </c>
      <c r="I697" s="12" t="s">
        <v>2051</v>
      </c>
      <c r="J697" s="10" t="s">
        <v>1585</v>
      </c>
      <c r="K697" s="12">
        <v>52.4</v>
      </c>
      <c r="L697" s="12">
        <v>62</v>
      </c>
      <c r="M697" s="12">
        <v>82</v>
      </c>
      <c r="N697" s="12">
        <v>72.5</v>
      </c>
      <c r="O697" s="12">
        <v>268.9</v>
      </c>
      <c r="P697" s="13">
        <f>O697/8</f>
        <v>33.6125</v>
      </c>
      <c r="Q697" s="13">
        <v>77.8</v>
      </c>
      <c r="R697" s="13">
        <f>Q697/2</f>
        <v>38.9</v>
      </c>
      <c r="S697" s="13">
        <f>P697+R697</f>
        <v>72.51249999999999</v>
      </c>
      <c r="T697" s="14">
        <v>5</v>
      </c>
    </row>
    <row r="698" spans="1:20" s="21" customFormat="1" ht="24" customHeight="1">
      <c r="A698" s="5">
        <v>696</v>
      </c>
      <c r="B698" s="10" t="s">
        <v>2029</v>
      </c>
      <c r="C698" s="11" t="s">
        <v>88</v>
      </c>
      <c r="D698" s="10" t="s">
        <v>2000</v>
      </c>
      <c r="E698" s="11" t="s">
        <v>63</v>
      </c>
      <c r="F698" s="12" t="s">
        <v>1584</v>
      </c>
      <c r="G698" s="12">
        <v>6</v>
      </c>
      <c r="H698" s="12" t="s">
        <v>2052</v>
      </c>
      <c r="I698" s="12" t="s">
        <v>2053</v>
      </c>
      <c r="J698" s="10" t="s">
        <v>1585</v>
      </c>
      <c r="K698" s="12">
        <v>42.6</v>
      </c>
      <c r="L698" s="12">
        <v>61</v>
      </c>
      <c r="M698" s="12">
        <v>63.5</v>
      </c>
      <c r="N698" s="12">
        <v>78.5</v>
      </c>
      <c r="O698" s="12">
        <v>245.6</v>
      </c>
      <c r="P698" s="13">
        <f>O698/8</f>
        <v>30.7</v>
      </c>
      <c r="Q698" s="13">
        <v>82</v>
      </c>
      <c r="R698" s="13">
        <f>Q698/2</f>
        <v>41</v>
      </c>
      <c r="S698" s="13">
        <f>P698+R698</f>
        <v>71.7</v>
      </c>
      <c r="T698" s="14">
        <v>6</v>
      </c>
    </row>
    <row r="699" spans="1:20" s="21" customFormat="1" ht="24" customHeight="1">
      <c r="A699" s="5">
        <v>697</v>
      </c>
      <c r="B699" s="10" t="s">
        <v>2029</v>
      </c>
      <c r="C699" s="11" t="s">
        <v>88</v>
      </c>
      <c r="D699" s="10" t="s">
        <v>2013</v>
      </c>
      <c r="E699" s="11" t="s">
        <v>64</v>
      </c>
      <c r="F699" s="12" t="s">
        <v>1584</v>
      </c>
      <c r="G699" s="12">
        <v>6</v>
      </c>
      <c r="H699" s="12" t="s">
        <v>2054</v>
      </c>
      <c r="I699" s="12" t="s">
        <v>2055</v>
      </c>
      <c r="J699" s="10" t="s">
        <v>1585</v>
      </c>
      <c r="K699" s="12">
        <v>64.6</v>
      </c>
      <c r="L699" s="12">
        <v>58</v>
      </c>
      <c r="M699" s="12">
        <v>69.5</v>
      </c>
      <c r="N699" s="12">
        <v>76</v>
      </c>
      <c r="O699" s="12">
        <v>268.1</v>
      </c>
      <c r="P699" s="13">
        <f>O699/8</f>
        <v>33.5125</v>
      </c>
      <c r="Q699" s="13">
        <v>84.2</v>
      </c>
      <c r="R699" s="13">
        <f>Q699/2</f>
        <v>42.1</v>
      </c>
      <c r="S699" s="13">
        <f>P699+R699</f>
        <v>75.61250000000001</v>
      </c>
      <c r="T699" s="14">
        <v>3</v>
      </c>
    </row>
    <row r="700" spans="1:20" s="21" customFormat="1" ht="24" customHeight="1">
      <c r="A700" s="5">
        <v>698</v>
      </c>
      <c r="B700" s="10" t="s">
        <v>2029</v>
      </c>
      <c r="C700" s="11" t="s">
        <v>88</v>
      </c>
      <c r="D700" s="10" t="s">
        <v>2013</v>
      </c>
      <c r="E700" s="11" t="s">
        <v>64</v>
      </c>
      <c r="F700" s="12" t="s">
        <v>1584</v>
      </c>
      <c r="G700" s="12">
        <v>6</v>
      </c>
      <c r="H700" s="12" t="s">
        <v>2056</v>
      </c>
      <c r="I700" s="12" t="s">
        <v>2057</v>
      </c>
      <c r="J700" s="10" t="s">
        <v>1585</v>
      </c>
      <c r="K700" s="12">
        <v>55.3</v>
      </c>
      <c r="L700" s="12">
        <v>72</v>
      </c>
      <c r="M700" s="12">
        <v>72</v>
      </c>
      <c r="N700" s="12">
        <v>77.5</v>
      </c>
      <c r="O700" s="12">
        <v>276.8</v>
      </c>
      <c r="P700" s="13">
        <f>O700/8</f>
        <v>34.6</v>
      </c>
      <c r="Q700" s="13">
        <v>80.8</v>
      </c>
      <c r="R700" s="13">
        <f>Q700/2</f>
        <v>40.4</v>
      </c>
      <c r="S700" s="13">
        <f>P700+R700</f>
        <v>75</v>
      </c>
      <c r="T700" s="14">
        <v>4</v>
      </c>
    </row>
    <row r="701" spans="1:20" s="21" customFormat="1" ht="24" customHeight="1">
      <c r="A701" s="5">
        <v>699</v>
      </c>
      <c r="B701" s="10" t="s">
        <v>2029</v>
      </c>
      <c r="C701" s="11" t="s">
        <v>88</v>
      </c>
      <c r="D701" s="10" t="s">
        <v>2013</v>
      </c>
      <c r="E701" s="11" t="s">
        <v>64</v>
      </c>
      <c r="F701" s="12" t="s">
        <v>1584</v>
      </c>
      <c r="G701" s="12">
        <v>6</v>
      </c>
      <c r="H701" s="12" t="s">
        <v>2058</v>
      </c>
      <c r="I701" s="12" t="s">
        <v>2059</v>
      </c>
      <c r="J701" s="10" t="s">
        <v>1585</v>
      </c>
      <c r="K701" s="12">
        <v>55.1</v>
      </c>
      <c r="L701" s="12">
        <v>61</v>
      </c>
      <c r="M701" s="12">
        <v>60</v>
      </c>
      <c r="N701" s="12">
        <v>82.5</v>
      </c>
      <c r="O701" s="12">
        <v>258.6</v>
      </c>
      <c r="P701" s="13">
        <f>O701/8</f>
        <v>32.325</v>
      </c>
      <c r="Q701" s="13">
        <v>85</v>
      </c>
      <c r="R701" s="13">
        <f>Q701/2</f>
        <v>42.5</v>
      </c>
      <c r="S701" s="13">
        <f>P701+R701</f>
        <v>74.825</v>
      </c>
      <c r="T701" s="14">
        <v>5</v>
      </c>
    </row>
    <row r="702" spans="1:20" s="21" customFormat="1" ht="24" customHeight="1">
      <c r="A702" s="5">
        <v>700</v>
      </c>
      <c r="B702" s="10" t="s">
        <v>2029</v>
      </c>
      <c r="C702" s="11" t="s">
        <v>88</v>
      </c>
      <c r="D702" s="10" t="s">
        <v>2013</v>
      </c>
      <c r="E702" s="11" t="s">
        <v>64</v>
      </c>
      <c r="F702" s="12" t="s">
        <v>1584</v>
      </c>
      <c r="G702" s="12">
        <v>6</v>
      </c>
      <c r="H702" s="12" t="s">
        <v>2060</v>
      </c>
      <c r="I702" s="12" t="s">
        <v>2061</v>
      </c>
      <c r="J702" s="10" t="s">
        <v>1585</v>
      </c>
      <c r="K702" s="12">
        <v>58.1</v>
      </c>
      <c r="L702" s="12">
        <v>69</v>
      </c>
      <c r="M702" s="12">
        <v>66</v>
      </c>
      <c r="N702" s="12">
        <v>90</v>
      </c>
      <c r="O702" s="12">
        <v>283.1</v>
      </c>
      <c r="P702" s="13">
        <f>O702/8</f>
        <v>35.3875</v>
      </c>
      <c r="Q702" s="13">
        <v>77.8</v>
      </c>
      <c r="R702" s="13">
        <f>Q702/2</f>
        <v>38.9</v>
      </c>
      <c r="S702" s="13">
        <f>P702+R702</f>
        <v>74.2875</v>
      </c>
      <c r="T702" s="14">
        <v>6</v>
      </c>
    </row>
    <row r="703" spans="1:20" s="21" customFormat="1" ht="24" customHeight="1">
      <c r="A703" s="5">
        <v>701</v>
      </c>
      <c r="B703" s="10" t="s">
        <v>2029</v>
      </c>
      <c r="C703" s="11" t="s">
        <v>88</v>
      </c>
      <c r="D703" s="10" t="s">
        <v>2013</v>
      </c>
      <c r="E703" s="11" t="s">
        <v>64</v>
      </c>
      <c r="F703" s="12" t="s">
        <v>1584</v>
      </c>
      <c r="G703" s="12">
        <v>6</v>
      </c>
      <c r="H703" s="12" t="s">
        <v>2062</v>
      </c>
      <c r="I703" s="12" t="s">
        <v>2063</v>
      </c>
      <c r="J703" s="10" t="s">
        <v>1585</v>
      </c>
      <c r="K703" s="12">
        <v>46.7</v>
      </c>
      <c r="L703" s="12">
        <v>66</v>
      </c>
      <c r="M703" s="12">
        <v>55</v>
      </c>
      <c r="N703" s="12">
        <v>84</v>
      </c>
      <c r="O703" s="12">
        <v>251.7</v>
      </c>
      <c r="P703" s="13">
        <f>O703/8</f>
        <v>31.4625</v>
      </c>
      <c r="Q703" s="13">
        <v>85</v>
      </c>
      <c r="R703" s="13">
        <f>Q703/2</f>
        <v>42.5</v>
      </c>
      <c r="S703" s="13">
        <f>P703+R703</f>
        <v>73.9625</v>
      </c>
      <c r="T703" s="14">
        <v>7</v>
      </c>
    </row>
    <row r="704" spans="1:20" s="21" customFormat="1" ht="24" customHeight="1">
      <c r="A704" s="5">
        <v>702</v>
      </c>
      <c r="B704" s="10" t="s">
        <v>2029</v>
      </c>
      <c r="C704" s="11" t="s">
        <v>88</v>
      </c>
      <c r="D704" s="10" t="s">
        <v>2013</v>
      </c>
      <c r="E704" s="11" t="s">
        <v>64</v>
      </c>
      <c r="F704" s="12" t="s">
        <v>1584</v>
      </c>
      <c r="G704" s="12">
        <v>6</v>
      </c>
      <c r="H704" s="12" t="s">
        <v>2064</v>
      </c>
      <c r="I704" s="12" t="s">
        <v>2065</v>
      </c>
      <c r="J704" s="10" t="s">
        <v>1585</v>
      </c>
      <c r="K704" s="12">
        <v>40.7</v>
      </c>
      <c r="L704" s="12">
        <v>67</v>
      </c>
      <c r="M704" s="12">
        <v>67.5</v>
      </c>
      <c r="N704" s="12">
        <v>81</v>
      </c>
      <c r="O704" s="12">
        <v>256.2</v>
      </c>
      <c r="P704" s="13">
        <f>O704/8</f>
        <v>32.025</v>
      </c>
      <c r="Q704" s="13">
        <v>78.2</v>
      </c>
      <c r="R704" s="13">
        <f>Q704/2</f>
        <v>39.1</v>
      </c>
      <c r="S704" s="13">
        <f>P704+R704</f>
        <v>71.125</v>
      </c>
      <c r="T704" s="14">
        <v>8</v>
      </c>
    </row>
    <row r="705" spans="1:20" s="21" customFormat="1" ht="24" customHeight="1">
      <c r="A705" s="5">
        <v>703</v>
      </c>
      <c r="B705" s="10" t="s">
        <v>2029</v>
      </c>
      <c r="C705" s="11" t="s">
        <v>88</v>
      </c>
      <c r="D705" s="10" t="s">
        <v>2066</v>
      </c>
      <c r="E705" s="11" t="s">
        <v>68</v>
      </c>
      <c r="F705" s="12" t="s">
        <v>1584</v>
      </c>
      <c r="G705" s="12">
        <v>2</v>
      </c>
      <c r="H705" s="12" t="s">
        <v>2067</v>
      </c>
      <c r="I705" s="12" t="s">
        <v>2068</v>
      </c>
      <c r="J705" s="10" t="s">
        <v>1586</v>
      </c>
      <c r="K705" s="12">
        <v>61.6</v>
      </c>
      <c r="L705" s="12">
        <v>68</v>
      </c>
      <c r="M705" s="12">
        <v>64.5</v>
      </c>
      <c r="N705" s="12">
        <v>73.5</v>
      </c>
      <c r="O705" s="12">
        <v>267.6</v>
      </c>
      <c r="P705" s="13">
        <f>O705/8</f>
        <v>33.45</v>
      </c>
      <c r="Q705" s="13">
        <v>83.4</v>
      </c>
      <c r="R705" s="13">
        <f>Q705/2</f>
        <v>41.7</v>
      </c>
      <c r="S705" s="13">
        <f>P705+R705</f>
        <v>75.15</v>
      </c>
      <c r="T705" s="14">
        <v>1</v>
      </c>
    </row>
    <row r="706" spans="1:20" s="21" customFormat="1" ht="24" customHeight="1">
      <c r="A706" s="5">
        <v>704</v>
      </c>
      <c r="B706" s="10" t="s">
        <v>2029</v>
      </c>
      <c r="C706" s="11" t="s">
        <v>88</v>
      </c>
      <c r="D706" s="10" t="s">
        <v>2066</v>
      </c>
      <c r="E706" s="11" t="s">
        <v>68</v>
      </c>
      <c r="F706" s="12" t="s">
        <v>1584</v>
      </c>
      <c r="G706" s="12">
        <v>2</v>
      </c>
      <c r="H706" s="12" t="s">
        <v>2069</v>
      </c>
      <c r="I706" s="12" t="s">
        <v>2070</v>
      </c>
      <c r="J706" s="10" t="s">
        <v>1586</v>
      </c>
      <c r="K706" s="12">
        <v>50.3</v>
      </c>
      <c r="L706" s="12">
        <v>69</v>
      </c>
      <c r="M706" s="12">
        <v>67.5</v>
      </c>
      <c r="N706" s="12">
        <v>72.5</v>
      </c>
      <c r="O706" s="12">
        <v>259.3</v>
      </c>
      <c r="P706" s="13">
        <f>O706/8</f>
        <v>32.4125</v>
      </c>
      <c r="Q706" s="13">
        <v>84.8</v>
      </c>
      <c r="R706" s="13">
        <f>Q706/2</f>
        <v>42.4</v>
      </c>
      <c r="S706" s="13">
        <f>P706+R706</f>
        <v>74.8125</v>
      </c>
      <c r="T706" s="14">
        <v>2</v>
      </c>
    </row>
    <row r="707" spans="1:20" s="21" customFormat="1" ht="24" customHeight="1">
      <c r="A707" s="5">
        <v>705</v>
      </c>
      <c r="B707" s="15" t="s">
        <v>1488</v>
      </c>
      <c r="C707" s="15" t="s">
        <v>1489</v>
      </c>
      <c r="D707" s="15" t="s">
        <v>1424</v>
      </c>
      <c r="E707" s="15" t="s">
        <v>2200</v>
      </c>
      <c r="F707" s="15" t="s">
        <v>2201</v>
      </c>
      <c r="G707" s="15">
        <v>5</v>
      </c>
      <c r="H707" s="15" t="s">
        <v>1490</v>
      </c>
      <c r="I707" s="15" t="s">
        <v>1491</v>
      </c>
      <c r="J707" s="15" t="s">
        <v>1585</v>
      </c>
      <c r="K707" s="15">
        <v>57</v>
      </c>
      <c r="L707" s="15">
        <v>68</v>
      </c>
      <c r="M707" s="15">
        <v>64</v>
      </c>
      <c r="N707" s="15">
        <v>80</v>
      </c>
      <c r="O707" s="15">
        <v>269</v>
      </c>
      <c r="P707" s="16">
        <f>O707/8</f>
        <v>33.625</v>
      </c>
      <c r="Q707" s="16">
        <v>84.6</v>
      </c>
      <c r="R707" s="16">
        <f>Q707/2</f>
        <v>42.3</v>
      </c>
      <c r="S707" s="16">
        <f>P707+R707</f>
        <v>75.925</v>
      </c>
      <c r="T707" s="19">
        <v>1</v>
      </c>
    </row>
    <row r="708" spans="1:20" s="21" customFormat="1" ht="24" customHeight="1">
      <c r="A708" s="5">
        <v>706</v>
      </c>
      <c r="B708" s="15" t="s">
        <v>1488</v>
      </c>
      <c r="C708" s="15" t="s">
        <v>1489</v>
      </c>
      <c r="D708" s="15" t="s">
        <v>1424</v>
      </c>
      <c r="E708" s="15" t="s">
        <v>2200</v>
      </c>
      <c r="F708" s="15" t="s">
        <v>2201</v>
      </c>
      <c r="G708" s="15">
        <v>5</v>
      </c>
      <c r="H708" s="15" t="s">
        <v>1492</v>
      </c>
      <c r="I708" s="15" t="s">
        <v>1493</v>
      </c>
      <c r="J708" s="15" t="s">
        <v>1586</v>
      </c>
      <c r="K708" s="15">
        <v>54</v>
      </c>
      <c r="L708" s="15">
        <v>61</v>
      </c>
      <c r="M708" s="15">
        <v>73</v>
      </c>
      <c r="N708" s="15">
        <v>83</v>
      </c>
      <c r="O708" s="15">
        <v>271</v>
      </c>
      <c r="P708" s="16">
        <f>O708/8</f>
        <v>33.875</v>
      </c>
      <c r="Q708" s="16">
        <v>82.2</v>
      </c>
      <c r="R708" s="16">
        <f>Q708/2</f>
        <v>41.1</v>
      </c>
      <c r="S708" s="16">
        <f>P708+R708</f>
        <v>74.975</v>
      </c>
      <c r="T708" s="19">
        <v>2</v>
      </c>
    </row>
    <row r="709" spans="1:20" s="21" customFormat="1" ht="24" customHeight="1">
      <c r="A709" s="5">
        <v>707</v>
      </c>
      <c r="B709" s="15" t="s">
        <v>1488</v>
      </c>
      <c r="C709" s="15" t="s">
        <v>1489</v>
      </c>
      <c r="D709" s="15" t="s">
        <v>1424</v>
      </c>
      <c r="E709" s="15" t="s">
        <v>2200</v>
      </c>
      <c r="F709" s="15" t="s">
        <v>2201</v>
      </c>
      <c r="G709" s="15">
        <v>5</v>
      </c>
      <c r="H709" s="15" t="s">
        <v>1494</v>
      </c>
      <c r="I709" s="15" t="s">
        <v>1495</v>
      </c>
      <c r="J709" s="15" t="s">
        <v>1585</v>
      </c>
      <c r="K709" s="15">
        <v>56</v>
      </c>
      <c r="L709" s="15">
        <v>67</v>
      </c>
      <c r="M709" s="15">
        <v>69</v>
      </c>
      <c r="N709" s="15">
        <v>78.5</v>
      </c>
      <c r="O709" s="15">
        <v>270.5</v>
      </c>
      <c r="P709" s="16">
        <f>O709/8</f>
        <v>33.8125</v>
      </c>
      <c r="Q709" s="16">
        <v>81.6</v>
      </c>
      <c r="R709" s="16">
        <f>Q709/2</f>
        <v>40.8</v>
      </c>
      <c r="S709" s="16">
        <f>P709+R709</f>
        <v>74.6125</v>
      </c>
      <c r="T709" s="19">
        <v>3</v>
      </c>
    </row>
    <row r="710" spans="1:20" s="21" customFormat="1" ht="24" customHeight="1">
      <c r="A710" s="5">
        <v>708</v>
      </c>
      <c r="B710" s="15" t="s">
        <v>1488</v>
      </c>
      <c r="C710" s="15" t="s">
        <v>1489</v>
      </c>
      <c r="D710" s="15" t="s">
        <v>1424</v>
      </c>
      <c r="E710" s="15" t="s">
        <v>2200</v>
      </c>
      <c r="F710" s="15" t="s">
        <v>2201</v>
      </c>
      <c r="G710" s="15">
        <v>5</v>
      </c>
      <c r="H710" s="15" t="s">
        <v>1496</v>
      </c>
      <c r="I710" s="15" t="s">
        <v>1497</v>
      </c>
      <c r="J710" s="15" t="s">
        <v>1585</v>
      </c>
      <c r="K710" s="15">
        <v>45</v>
      </c>
      <c r="L710" s="15">
        <v>62</v>
      </c>
      <c r="M710" s="15">
        <v>65</v>
      </c>
      <c r="N710" s="15">
        <v>77</v>
      </c>
      <c r="O710" s="15">
        <v>249</v>
      </c>
      <c r="P710" s="16">
        <f>O710/8</f>
        <v>31.125</v>
      </c>
      <c r="Q710" s="16">
        <v>85.4</v>
      </c>
      <c r="R710" s="16">
        <f>Q710/2</f>
        <v>42.7</v>
      </c>
      <c r="S710" s="16">
        <f>P710+R710</f>
        <v>73.825</v>
      </c>
      <c r="T710" s="19">
        <v>4</v>
      </c>
    </row>
    <row r="711" spans="1:20" s="21" customFormat="1" ht="24" customHeight="1">
      <c r="A711" s="5">
        <v>709</v>
      </c>
      <c r="B711" s="15" t="s">
        <v>1488</v>
      </c>
      <c r="C711" s="15" t="s">
        <v>1489</v>
      </c>
      <c r="D711" s="15" t="s">
        <v>1424</v>
      </c>
      <c r="E711" s="15" t="s">
        <v>2200</v>
      </c>
      <c r="F711" s="15" t="s">
        <v>2201</v>
      </c>
      <c r="G711" s="15">
        <v>5</v>
      </c>
      <c r="H711" s="15" t="s">
        <v>1498</v>
      </c>
      <c r="I711" s="15" t="s">
        <v>1499</v>
      </c>
      <c r="J711" s="15" t="s">
        <v>1586</v>
      </c>
      <c r="K711" s="15">
        <v>51</v>
      </c>
      <c r="L711" s="15">
        <v>72</v>
      </c>
      <c r="M711" s="15">
        <v>71</v>
      </c>
      <c r="N711" s="15">
        <v>80</v>
      </c>
      <c r="O711" s="15">
        <v>274</v>
      </c>
      <c r="P711" s="16">
        <f>O711/8</f>
        <v>34.25</v>
      </c>
      <c r="Q711" s="16">
        <v>78.4</v>
      </c>
      <c r="R711" s="16">
        <f>Q711/2</f>
        <v>39.2</v>
      </c>
      <c r="S711" s="16">
        <f>P711+R711</f>
        <v>73.45</v>
      </c>
      <c r="T711" s="19">
        <v>5</v>
      </c>
    </row>
    <row r="712" spans="1:20" s="21" customFormat="1" ht="24" customHeight="1">
      <c r="A712" s="5">
        <v>710</v>
      </c>
      <c r="B712" s="15" t="s">
        <v>1500</v>
      </c>
      <c r="C712" s="15" t="s">
        <v>1501</v>
      </c>
      <c r="D712" s="15" t="s">
        <v>1424</v>
      </c>
      <c r="E712" s="15" t="s">
        <v>2200</v>
      </c>
      <c r="F712" s="15" t="s">
        <v>2201</v>
      </c>
      <c r="G712" s="15">
        <v>5</v>
      </c>
      <c r="H712" s="15" t="s">
        <v>1502</v>
      </c>
      <c r="I712" s="15" t="s">
        <v>1777</v>
      </c>
      <c r="J712" s="15" t="s">
        <v>1585</v>
      </c>
      <c r="K712" s="15">
        <v>52</v>
      </c>
      <c r="L712" s="15">
        <v>71</v>
      </c>
      <c r="M712" s="15">
        <v>74.5</v>
      </c>
      <c r="N712" s="15">
        <v>78.5</v>
      </c>
      <c r="O712" s="15">
        <v>276</v>
      </c>
      <c r="P712" s="16">
        <f>O712/8</f>
        <v>34.5</v>
      </c>
      <c r="Q712" s="16">
        <v>79.6</v>
      </c>
      <c r="R712" s="16">
        <f>Q712/2</f>
        <v>39.8</v>
      </c>
      <c r="S712" s="16">
        <f>P712+R712</f>
        <v>74.3</v>
      </c>
      <c r="T712" s="19">
        <v>1</v>
      </c>
    </row>
    <row r="713" spans="1:20" s="21" customFormat="1" ht="24" customHeight="1">
      <c r="A713" s="5">
        <v>711</v>
      </c>
      <c r="B713" s="15" t="s">
        <v>1500</v>
      </c>
      <c r="C713" s="15" t="s">
        <v>1501</v>
      </c>
      <c r="D713" s="15" t="s">
        <v>1424</v>
      </c>
      <c r="E713" s="15" t="s">
        <v>2200</v>
      </c>
      <c r="F713" s="15" t="s">
        <v>2201</v>
      </c>
      <c r="G713" s="15">
        <v>5</v>
      </c>
      <c r="H713" s="15" t="s">
        <v>1503</v>
      </c>
      <c r="I713" s="15" t="s">
        <v>1504</v>
      </c>
      <c r="J713" s="15" t="s">
        <v>1585</v>
      </c>
      <c r="K713" s="15">
        <v>53</v>
      </c>
      <c r="L713" s="15">
        <v>66</v>
      </c>
      <c r="M713" s="15">
        <v>74</v>
      </c>
      <c r="N713" s="15">
        <v>77.5</v>
      </c>
      <c r="O713" s="15">
        <v>270.5</v>
      </c>
      <c r="P713" s="16">
        <f>O713/8</f>
        <v>33.8125</v>
      </c>
      <c r="Q713" s="16">
        <v>76.8</v>
      </c>
      <c r="R713" s="16">
        <f>Q713/2</f>
        <v>38.4</v>
      </c>
      <c r="S713" s="16">
        <f>P713+R713</f>
        <v>72.2125</v>
      </c>
      <c r="T713" s="19">
        <v>2</v>
      </c>
    </row>
    <row r="714" spans="1:20" s="21" customFormat="1" ht="24" customHeight="1">
      <c r="A714" s="5">
        <v>712</v>
      </c>
      <c r="B714" s="15" t="s">
        <v>1500</v>
      </c>
      <c r="C714" s="15" t="s">
        <v>1501</v>
      </c>
      <c r="D714" s="15" t="s">
        <v>1424</v>
      </c>
      <c r="E714" s="15" t="s">
        <v>2200</v>
      </c>
      <c r="F714" s="15" t="s">
        <v>2201</v>
      </c>
      <c r="G714" s="15">
        <v>5</v>
      </c>
      <c r="H714" s="15" t="s">
        <v>1505</v>
      </c>
      <c r="I714" s="15" t="s">
        <v>732</v>
      </c>
      <c r="J714" s="15" t="s">
        <v>1585</v>
      </c>
      <c r="K714" s="15">
        <v>46</v>
      </c>
      <c r="L714" s="15">
        <v>67</v>
      </c>
      <c r="M714" s="15">
        <v>58</v>
      </c>
      <c r="N714" s="15">
        <v>84.5</v>
      </c>
      <c r="O714" s="15">
        <v>255.5</v>
      </c>
      <c r="P714" s="16">
        <f>O714/8</f>
        <v>31.9375</v>
      </c>
      <c r="Q714" s="16">
        <v>78</v>
      </c>
      <c r="R714" s="16">
        <f>Q714/2</f>
        <v>39</v>
      </c>
      <c r="S714" s="16">
        <f>P714+R714</f>
        <v>70.9375</v>
      </c>
      <c r="T714" s="19">
        <v>3</v>
      </c>
    </row>
    <row r="715" spans="1:20" s="21" customFormat="1" ht="24" customHeight="1">
      <c r="A715" s="5">
        <v>713</v>
      </c>
      <c r="B715" s="15" t="s">
        <v>1500</v>
      </c>
      <c r="C715" s="15" t="s">
        <v>1501</v>
      </c>
      <c r="D715" s="15" t="s">
        <v>1424</v>
      </c>
      <c r="E715" s="15" t="s">
        <v>2200</v>
      </c>
      <c r="F715" s="15" t="s">
        <v>2201</v>
      </c>
      <c r="G715" s="15">
        <v>5</v>
      </c>
      <c r="H715" s="15" t="s">
        <v>1506</v>
      </c>
      <c r="I715" s="15" t="s">
        <v>352</v>
      </c>
      <c r="J715" s="15" t="s">
        <v>1585</v>
      </c>
      <c r="K715" s="15">
        <v>61</v>
      </c>
      <c r="L715" s="15">
        <v>64</v>
      </c>
      <c r="M715" s="15">
        <v>64.5</v>
      </c>
      <c r="N715" s="15">
        <v>63</v>
      </c>
      <c r="O715" s="15">
        <v>252.5</v>
      </c>
      <c r="P715" s="16">
        <f>O715/8</f>
        <v>31.5625</v>
      </c>
      <c r="Q715" s="16">
        <v>77</v>
      </c>
      <c r="R715" s="16">
        <f>Q715/2</f>
        <v>38.5</v>
      </c>
      <c r="S715" s="16">
        <f>P715+R715</f>
        <v>70.0625</v>
      </c>
      <c r="T715" s="19">
        <v>4</v>
      </c>
    </row>
    <row r="716" spans="1:20" s="21" customFormat="1" ht="24" customHeight="1">
      <c r="A716" s="5">
        <v>714</v>
      </c>
      <c r="B716" s="15" t="s">
        <v>1500</v>
      </c>
      <c r="C716" s="15" t="s">
        <v>1501</v>
      </c>
      <c r="D716" s="15" t="s">
        <v>1424</v>
      </c>
      <c r="E716" s="15" t="s">
        <v>2200</v>
      </c>
      <c r="F716" s="15" t="s">
        <v>2201</v>
      </c>
      <c r="G716" s="15">
        <v>5</v>
      </c>
      <c r="H716" s="15" t="s">
        <v>1507</v>
      </c>
      <c r="I716" s="15" t="s">
        <v>1508</v>
      </c>
      <c r="J716" s="15" t="s">
        <v>1585</v>
      </c>
      <c r="K716" s="15">
        <v>52</v>
      </c>
      <c r="L716" s="15">
        <v>63</v>
      </c>
      <c r="M716" s="15">
        <v>68.5</v>
      </c>
      <c r="N716" s="15">
        <v>75</v>
      </c>
      <c r="O716" s="15">
        <v>258.5</v>
      </c>
      <c r="P716" s="16">
        <f>O716/8</f>
        <v>32.3125</v>
      </c>
      <c r="Q716" s="16">
        <v>73.9</v>
      </c>
      <c r="R716" s="16">
        <f>Q716/2</f>
        <v>36.95</v>
      </c>
      <c r="S716" s="16">
        <f>P716+R716</f>
        <v>69.2625</v>
      </c>
      <c r="T716" s="19">
        <v>5</v>
      </c>
    </row>
    <row r="717" spans="1:20" s="21" customFormat="1" ht="24" customHeight="1">
      <c r="A717" s="5">
        <v>715</v>
      </c>
      <c r="B717" s="10" t="s">
        <v>2071</v>
      </c>
      <c r="C717" s="11" t="s">
        <v>89</v>
      </c>
      <c r="D717" s="10" t="s">
        <v>1991</v>
      </c>
      <c r="E717" s="11" t="s">
        <v>62</v>
      </c>
      <c r="F717" s="12" t="s">
        <v>1584</v>
      </c>
      <c r="G717" s="12">
        <v>2</v>
      </c>
      <c r="H717" s="12" t="s">
        <v>2072</v>
      </c>
      <c r="I717" s="12" t="s">
        <v>2073</v>
      </c>
      <c r="J717" s="10" t="s">
        <v>1585</v>
      </c>
      <c r="K717" s="12">
        <v>50.1</v>
      </c>
      <c r="L717" s="12">
        <v>63</v>
      </c>
      <c r="M717" s="12">
        <v>68.5</v>
      </c>
      <c r="N717" s="12">
        <v>72.5</v>
      </c>
      <c r="O717" s="12">
        <v>254.1</v>
      </c>
      <c r="P717" s="13">
        <f>O717/8</f>
        <v>31.7625</v>
      </c>
      <c r="Q717" s="13">
        <v>80.2</v>
      </c>
      <c r="R717" s="13">
        <f>Q717/2</f>
        <v>40.1</v>
      </c>
      <c r="S717" s="13">
        <f>P717+R717</f>
        <v>71.8625</v>
      </c>
      <c r="T717" s="14">
        <v>1</v>
      </c>
    </row>
    <row r="718" spans="1:20" s="21" customFormat="1" ht="24" customHeight="1">
      <c r="A718" s="5">
        <v>716</v>
      </c>
      <c r="B718" s="10" t="s">
        <v>2071</v>
      </c>
      <c r="C718" s="11" t="s">
        <v>89</v>
      </c>
      <c r="D718" s="10" t="s">
        <v>2000</v>
      </c>
      <c r="E718" s="11" t="s">
        <v>63</v>
      </c>
      <c r="F718" s="12" t="s">
        <v>1584</v>
      </c>
      <c r="G718" s="12">
        <v>2</v>
      </c>
      <c r="H718" s="12" t="s">
        <v>2074</v>
      </c>
      <c r="I718" s="12" t="s">
        <v>2075</v>
      </c>
      <c r="J718" s="10" t="s">
        <v>1585</v>
      </c>
      <c r="K718" s="12">
        <v>56.3</v>
      </c>
      <c r="L718" s="12">
        <v>75</v>
      </c>
      <c r="M718" s="12">
        <v>46.5</v>
      </c>
      <c r="N718" s="12">
        <v>68</v>
      </c>
      <c r="O718" s="12">
        <v>245.8</v>
      </c>
      <c r="P718" s="13">
        <f>O718/8</f>
        <v>30.725</v>
      </c>
      <c r="Q718" s="13">
        <v>85.4</v>
      </c>
      <c r="R718" s="13">
        <f>Q718/2</f>
        <v>42.7</v>
      </c>
      <c r="S718" s="13">
        <f>P718+R718</f>
        <v>73.42500000000001</v>
      </c>
      <c r="T718" s="14">
        <v>1</v>
      </c>
    </row>
    <row r="719" spans="1:20" s="21" customFormat="1" ht="24" customHeight="1">
      <c r="A719" s="5">
        <v>717</v>
      </c>
      <c r="B719" s="10" t="s">
        <v>2071</v>
      </c>
      <c r="C719" s="11" t="s">
        <v>89</v>
      </c>
      <c r="D719" s="10" t="s">
        <v>2013</v>
      </c>
      <c r="E719" s="11" t="s">
        <v>64</v>
      </c>
      <c r="F719" s="12" t="s">
        <v>1584</v>
      </c>
      <c r="G719" s="12">
        <v>2</v>
      </c>
      <c r="H719" s="12" t="s">
        <v>2076</v>
      </c>
      <c r="I719" s="12" t="s">
        <v>2077</v>
      </c>
      <c r="J719" s="10" t="s">
        <v>1585</v>
      </c>
      <c r="K719" s="12">
        <v>51.4</v>
      </c>
      <c r="L719" s="12">
        <v>66</v>
      </c>
      <c r="M719" s="12">
        <v>65</v>
      </c>
      <c r="N719" s="12">
        <v>72.5</v>
      </c>
      <c r="O719" s="12">
        <v>254.9</v>
      </c>
      <c r="P719" s="13">
        <f>O719/8</f>
        <v>31.8625</v>
      </c>
      <c r="Q719" s="13">
        <v>76.4</v>
      </c>
      <c r="R719" s="13">
        <f>Q719/2</f>
        <v>38.2</v>
      </c>
      <c r="S719" s="13">
        <f>P719+R719</f>
        <v>70.0625</v>
      </c>
      <c r="T719" s="14">
        <v>1</v>
      </c>
    </row>
    <row r="720" spans="1:20" s="21" customFormat="1" ht="24" customHeight="1">
      <c r="A720" s="5">
        <v>718</v>
      </c>
      <c r="B720" s="10" t="s">
        <v>2071</v>
      </c>
      <c r="C720" s="11" t="s">
        <v>89</v>
      </c>
      <c r="D720" s="10" t="s">
        <v>2066</v>
      </c>
      <c r="E720" s="11" t="s">
        <v>68</v>
      </c>
      <c r="F720" s="12" t="s">
        <v>1584</v>
      </c>
      <c r="G720" s="12">
        <v>2</v>
      </c>
      <c r="H720" s="12" t="s">
        <v>2078</v>
      </c>
      <c r="I720" s="12" t="s">
        <v>2079</v>
      </c>
      <c r="J720" s="10" t="s">
        <v>1585</v>
      </c>
      <c r="K720" s="12">
        <v>48.1</v>
      </c>
      <c r="L720" s="12">
        <v>63</v>
      </c>
      <c r="M720" s="12">
        <v>65.5</v>
      </c>
      <c r="N720" s="12">
        <v>77.5</v>
      </c>
      <c r="O720" s="12">
        <v>254.1</v>
      </c>
      <c r="P720" s="13">
        <f>O720/8</f>
        <v>31.7625</v>
      </c>
      <c r="Q720" s="13">
        <v>81.9</v>
      </c>
      <c r="R720" s="13">
        <f>Q720/2</f>
        <v>40.95</v>
      </c>
      <c r="S720" s="13">
        <f>P720+R720</f>
        <v>72.7125</v>
      </c>
      <c r="T720" s="14">
        <v>1</v>
      </c>
    </row>
    <row r="721" spans="1:20" s="21" customFormat="1" ht="24" customHeight="1">
      <c r="A721" s="5">
        <v>719</v>
      </c>
      <c r="B721" s="10" t="s">
        <v>2071</v>
      </c>
      <c r="C721" s="11" t="s">
        <v>89</v>
      </c>
      <c r="D721" s="10" t="s">
        <v>2066</v>
      </c>
      <c r="E721" s="11" t="s">
        <v>68</v>
      </c>
      <c r="F721" s="12" t="s">
        <v>1584</v>
      </c>
      <c r="G721" s="12">
        <v>2</v>
      </c>
      <c r="H721" s="12" t="s">
        <v>2080</v>
      </c>
      <c r="I721" s="12" t="s">
        <v>2081</v>
      </c>
      <c r="J721" s="10" t="s">
        <v>1585</v>
      </c>
      <c r="K721" s="12">
        <v>55.9</v>
      </c>
      <c r="L721" s="12">
        <v>60</v>
      </c>
      <c r="M721" s="12">
        <v>58.5</v>
      </c>
      <c r="N721" s="12">
        <v>81.5</v>
      </c>
      <c r="O721" s="12">
        <v>255.9</v>
      </c>
      <c r="P721" s="13">
        <f>O721/8</f>
        <v>31.9875</v>
      </c>
      <c r="Q721" s="13">
        <v>79.5</v>
      </c>
      <c r="R721" s="13">
        <f>Q721/2</f>
        <v>39.75</v>
      </c>
      <c r="S721" s="13">
        <f>P721+R721</f>
        <v>71.7375</v>
      </c>
      <c r="T721" s="14">
        <v>2</v>
      </c>
    </row>
    <row r="722" spans="1:20" s="21" customFormat="1" ht="24" customHeight="1">
      <c r="A722" s="5">
        <v>720</v>
      </c>
      <c r="B722" s="10" t="s">
        <v>2071</v>
      </c>
      <c r="C722" s="11" t="s">
        <v>89</v>
      </c>
      <c r="D722" s="10" t="s">
        <v>2082</v>
      </c>
      <c r="E722" s="11" t="s">
        <v>74</v>
      </c>
      <c r="F722" s="12" t="s">
        <v>1584</v>
      </c>
      <c r="G722" s="12">
        <v>2</v>
      </c>
      <c r="H722" s="12" t="s">
        <v>2083</v>
      </c>
      <c r="I722" s="12" t="s">
        <v>2012</v>
      </c>
      <c r="J722" s="10" t="s">
        <v>1585</v>
      </c>
      <c r="K722" s="12">
        <v>40.7</v>
      </c>
      <c r="L722" s="12">
        <v>75</v>
      </c>
      <c r="M722" s="12">
        <v>58</v>
      </c>
      <c r="N722" s="12">
        <v>74</v>
      </c>
      <c r="O722" s="12">
        <v>247.7</v>
      </c>
      <c r="P722" s="13">
        <f>O722/8</f>
        <v>30.9625</v>
      </c>
      <c r="Q722" s="13">
        <v>76.8</v>
      </c>
      <c r="R722" s="13">
        <f>Q722/2</f>
        <v>38.4</v>
      </c>
      <c r="S722" s="13">
        <f>P722+R722</f>
        <v>69.3625</v>
      </c>
      <c r="T722" s="14">
        <v>1</v>
      </c>
    </row>
    <row r="723" spans="1:20" s="21" customFormat="1" ht="24" customHeight="1">
      <c r="A723" s="5">
        <v>721</v>
      </c>
      <c r="B723" s="10" t="s">
        <v>2071</v>
      </c>
      <c r="C723" s="11" t="s">
        <v>89</v>
      </c>
      <c r="D723" s="10" t="s">
        <v>2026</v>
      </c>
      <c r="E723" s="11" t="s">
        <v>70</v>
      </c>
      <c r="F723" s="12" t="s">
        <v>1584</v>
      </c>
      <c r="G723" s="12">
        <v>2</v>
      </c>
      <c r="H723" s="12" t="s">
        <v>2085</v>
      </c>
      <c r="I723" s="12" t="s">
        <v>2086</v>
      </c>
      <c r="J723" s="10" t="s">
        <v>1585</v>
      </c>
      <c r="K723" s="12">
        <v>56.6</v>
      </c>
      <c r="L723" s="12">
        <v>68</v>
      </c>
      <c r="M723" s="12">
        <v>61.5</v>
      </c>
      <c r="N723" s="12">
        <v>66</v>
      </c>
      <c r="O723" s="12">
        <v>252.1</v>
      </c>
      <c r="P723" s="13">
        <f>O723/8</f>
        <v>31.5125</v>
      </c>
      <c r="Q723" s="13">
        <v>72.4</v>
      </c>
      <c r="R723" s="13">
        <f>Q723/2</f>
        <v>36.2</v>
      </c>
      <c r="S723" s="13">
        <f>P723+R723</f>
        <v>67.7125</v>
      </c>
      <c r="T723" s="14">
        <v>1</v>
      </c>
    </row>
    <row r="724" spans="1:20" s="21" customFormat="1" ht="24" customHeight="1">
      <c r="A724" s="5">
        <v>722</v>
      </c>
      <c r="B724" s="10" t="s">
        <v>2071</v>
      </c>
      <c r="C724" s="11" t="s">
        <v>89</v>
      </c>
      <c r="D724" s="10" t="s">
        <v>2087</v>
      </c>
      <c r="E724" s="11" t="s">
        <v>90</v>
      </c>
      <c r="F724" s="12" t="s">
        <v>1584</v>
      </c>
      <c r="G724" s="12">
        <v>1</v>
      </c>
      <c r="H724" s="12" t="s">
        <v>2088</v>
      </c>
      <c r="I724" s="12" t="s">
        <v>2089</v>
      </c>
      <c r="J724" s="10" t="s">
        <v>1586</v>
      </c>
      <c r="K724" s="12">
        <v>63</v>
      </c>
      <c r="L724" s="12">
        <v>68</v>
      </c>
      <c r="M724" s="12">
        <v>77.5</v>
      </c>
      <c r="N724" s="12">
        <v>79.5</v>
      </c>
      <c r="O724" s="12">
        <v>288</v>
      </c>
      <c r="P724" s="13">
        <f>O724/8</f>
        <v>36</v>
      </c>
      <c r="Q724" s="13">
        <v>82.4</v>
      </c>
      <c r="R724" s="13">
        <f>Q724/2</f>
        <v>41.2</v>
      </c>
      <c r="S724" s="13">
        <f>P724+R724</f>
        <v>77.2</v>
      </c>
      <c r="T724" s="14">
        <v>1</v>
      </c>
    </row>
    <row r="725" spans="1:20" s="21" customFormat="1" ht="24" customHeight="1">
      <c r="A725" s="5">
        <v>723</v>
      </c>
      <c r="B725" s="15" t="s">
        <v>1509</v>
      </c>
      <c r="C725" s="15" t="s">
        <v>1510</v>
      </c>
      <c r="D725" s="15" t="s">
        <v>1991</v>
      </c>
      <c r="E725" s="15" t="s">
        <v>2200</v>
      </c>
      <c r="F725" s="15" t="s">
        <v>2201</v>
      </c>
      <c r="G725" s="15">
        <v>4</v>
      </c>
      <c r="H725" s="15" t="s">
        <v>1511</v>
      </c>
      <c r="I725" s="15" t="s">
        <v>1512</v>
      </c>
      <c r="J725" s="15" t="s">
        <v>1585</v>
      </c>
      <c r="K725" s="15">
        <v>54</v>
      </c>
      <c r="L725" s="15">
        <v>67</v>
      </c>
      <c r="M725" s="15">
        <v>67</v>
      </c>
      <c r="N725" s="15">
        <v>72</v>
      </c>
      <c r="O725" s="15">
        <v>260</v>
      </c>
      <c r="P725" s="16">
        <f>O725/8</f>
        <v>32.5</v>
      </c>
      <c r="Q725" s="16">
        <v>75.8</v>
      </c>
      <c r="R725" s="16">
        <f>Q725/2</f>
        <v>37.9</v>
      </c>
      <c r="S725" s="16">
        <f>P725+R725</f>
        <v>70.4</v>
      </c>
      <c r="T725" s="19">
        <v>1</v>
      </c>
    </row>
    <row r="726" spans="1:20" s="21" customFormat="1" ht="24" customHeight="1">
      <c r="A726" s="5">
        <v>724</v>
      </c>
      <c r="B726" s="15" t="s">
        <v>1509</v>
      </c>
      <c r="C726" s="15" t="s">
        <v>1510</v>
      </c>
      <c r="D726" s="15" t="s">
        <v>1991</v>
      </c>
      <c r="E726" s="15" t="s">
        <v>2200</v>
      </c>
      <c r="F726" s="15" t="s">
        <v>2201</v>
      </c>
      <c r="G726" s="15">
        <v>4</v>
      </c>
      <c r="H726" s="15" t="s">
        <v>1513</v>
      </c>
      <c r="I726" s="15" t="s">
        <v>1636</v>
      </c>
      <c r="J726" s="15" t="s">
        <v>1585</v>
      </c>
      <c r="K726" s="15">
        <v>46</v>
      </c>
      <c r="L726" s="15">
        <v>65</v>
      </c>
      <c r="M726" s="15">
        <v>62.5</v>
      </c>
      <c r="N726" s="15">
        <v>72</v>
      </c>
      <c r="O726" s="15">
        <v>245.5</v>
      </c>
      <c r="P726" s="16">
        <f>O726/8</f>
        <v>30.6875</v>
      </c>
      <c r="Q726" s="16">
        <v>78.5</v>
      </c>
      <c r="R726" s="16">
        <f>Q726/2</f>
        <v>39.25</v>
      </c>
      <c r="S726" s="16">
        <f>P726+R726</f>
        <v>69.9375</v>
      </c>
      <c r="T726" s="19">
        <v>2</v>
      </c>
    </row>
    <row r="727" spans="1:20" s="21" customFormat="1" ht="24" customHeight="1">
      <c r="A727" s="5">
        <v>725</v>
      </c>
      <c r="B727" s="15" t="s">
        <v>1509</v>
      </c>
      <c r="C727" s="15" t="s">
        <v>1510</v>
      </c>
      <c r="D727" s="15" t="s">
        <v>1991</v>
      </c>
      <c r="E727" s="15" t="s">
        <v>2200</v>
      </c>
      <c r="F727" s="15" t="s">
        <v>2201</v>
      </c>
      <c r="G727" s="15">
        <v>4</v>
      </c>
      <c r="H727" s="15" t="s">
        <v>1514</v>
      </c>
      <c r="I727" s="15" t="s">
        <v>1515</v>
      </c>
      <c r="J727" s="15" t="s">
        <v>1585</v>
      </c>
      <c r="K727" s="15">
        <v>51</v>
      </c>
      <c r="L727" s="15">
        <v>66</v>
      </c>
      <c r="M727" s="15">
        <v>57.5</v>
      </c>
      <c r="N727" s="15">
        <v>74.5</v>
      </c>
      <c r="O727" s="15">
        <v>249</v>
      </c>
      <c r="P727" s="16">
        <f>O727/8</f>
        <v>31.125</v>
      </c>
      <c r="Q727" s="16">
        <v>73.6</v>
      </c>
      <c r="R727" s="16">
        <f>Q727/2</f>
        <v>36.8</v>
      </c>
      <c r="S727" s="16">
        <f>P727+R727</f>
        <v>67.925</v>
      </c>
      <c r="T727" s="19">
        <v>3</v>
      </c>
    </row>
    <row r="728" spans="1:20" s="21" customFormat="1" ht="24" customHeight="1">
      <c r="A728" s="5">
        <v>726</v>
      </c>
      <c r="B728" s="15" t="s">
        <v>1509</v>
      </c>
      <c r="C728" s="15" t="s">
        <v>1510</v>
      </c>
      <c r="D728" s="15" t="s">
        <v>1991</v>
      </c>
      <c r="E728" s="15" t="s">
        <v>2200</v>
      </c>
      <c r="F728" s="15" t="s">
        <v>2201</v>
      </c>
      <c r="G728" s="15">
        <v>4</v>
      </c>
      <c r="H728" s="15" t="s">
        <v>1516</v>
      </c>
      <c r="I728" s="15" t="s">
        <v>1517</v>
      </c>
      <c r="J728" s="15" t="s">
        <v>1585</v>
      </c>
      <c r="K728" s="15">
        <v>54</v>
      </c>
      <c r="L728" s="15">
        <v>62</v>
      </c>
      <c r="M728" s="15">
        <v>58.5</v>
      </c>
      <c r="N728" s="15">
        <v>70</v>
      </c>
      <c r="O728" s="15">
        <v>244.5</v>
      </c>
      <c r="P728" s="16">
        <f>O728/8</f>
        <v>30.5625</v>
      </c>
      <c r="Q728" s="16">
        <v>74.4</v>
      </c>
      <c r="R728" s="16">
        <f>Q728/2</f>
        <v>37.2</v>
      </c>
      <c r="S728" s="16">
        <f>P728+R728</f>
        <v>67.7625</v>
      </c>
      <c r="T728" s="19">
        <v>4</v>
      </c>
    </row>
    <row r="729" spans="1:20" s="21" customFormat="1" ht="24" customHeight="1">
      <c r="A729" s="5">
        <v>727</v>
      </c>
      <c r="B729" s="15" t="s">
        <v>1509</v>
      </c>
      <c r="C729" s="15" t="s">
        <v>1510</v>
      </c>
      <c r="D729" s="15" t="s">
        <v>2000</v>
      </c>
      <c r="E729" s="15" t="s">
        <v>2265</v>
      </c>
      <c r="F729" s="15" t="s">
        <v>2201</v>
      </c>
      <c r="G729" s="15">
        <v>3</v>
      </c>
      <c r="H729" s="15" t="s">
        <v>1518</v>
      </c>
      <c r="I729" s="15" t="s">
        <v>1519</v>
      </c>
      <c r="J729" s="15" t="s">
        <v>1585</v>
      </c>
      <c r="K729" s="15">
        <v>55</v>
      </c>
      <c r="L729" s="15">
        <v>72</v>
      </c>
      <c r="M729" s="15">
        <v>73</v>
      </c>
      <c r="N729" s="15">
        <v>77.5</v>
      </c>
      <c r="O729" s="15">
        <v>277.5</v>
      </c>
      <c r="P729" s="16">
        <f>O729/8</f>
        <v>34.6875</v>
      </c>
      <c r="Q729" s="16">
        <v>75.8</v>
      </c>
      <c r="R729" s="16">
        <f>Q729/2</f>
        <v>37.9</v>
      </c>
      <c r="S729" s="16">
        <f>P729+R729</f>
        <v>72.5875</v>
      </c>
      <c r="T729" s="19">
        <v>1</v>
      </c>
    </row>
    <row r="730" spans="1:20" s="21" customFormat="1" ht="24" customHeight="1">
      <c r="A730" s="5">
        <v>728</v>
      </c>
      <c r="B730" s="15" t="s">
        <v>1509</v>
      </c>
      <c r="C730" s="15" t="s">
        <v>1510</v>
      </c>
      <c r="D730" s="15" t="s">
        <v>2000</v>
      </c>
      <c r="E730" s="15" t="s">
        <v>2265</v>
      </c>
      <c r="F730" s="15" t="s">
        <v>2201</v>
      </c>
      <c r="G730" s="15">
        <v>3</v>
      </c>
      <c r="H730" s="15" t="s">
        <v>1520</v>
      </c>
      <c r="I730" s="15" t="s">
        <v>1521</v>
      </c>
      <c r="J730" s="15" t="s">
        <v>1585</v>
      </c>
      <c r="K730" s="15">
        <v>53</v>
      </c>
      <c r="L730" s="15">
        <v>64</v>
      </c>
      <c r="M730" s="15">
        <v>64</v>
      </c>
      <c r="N730" s="15">
        <v>76</v>
      </c>
      <c r="O730" s="15">
        <v>257</v>
      </c>
      <c r="P730" s="16">
        <f>O730/8</f>
        <v>32.125</v>
      </c>
      <c r="Q730" s="16">
        <v>80.7</v>
      </c>
      <c r="R730" s="16">
        <f>Q730/2</f>
        <v>40.35</v>
      </c>
      <c r="S730" s="16">
        <f>P730+R730</f>
        <v>72.475</v>
      </c>
      <c r="T730" s="19">
        <v>2</v>
      </c>
    </row>
    <row r="731" spans="1:20" s="21" customFormat="1" ht="24" customHeight="1">
      <c r="A731" s="5">
        <v>729</v>
      </c>
      <c r="B731" s="15" t="s">
        <v>1509</v>
      </c>
      <c r="C731" s="15" t="s">
        <v>1510</v>
      </c>
      <c r="D731" s="15" t="s">
        <v>2000</v>
      </c>
      <c r="E731" s="15" t="s">
        <v>2265</v>
      </c>
      <c r="F731" s="15" t="s">
        <v>2201</v>
      </c>
      <c r="G731" s="15">
        <v>3</v>
      </c>
      <c r="H731" s="15" t="s">
        <v>1522</v>
      </c>
      <c r="I731" s="15" t="s">
        <v>1523</v>
      </c>
      <c r="J731" s="15" t="s">
        <v>1585</v>
      </c>
      <c r="K731" s="15">
        <v>49</v>
      </c>
      <c r="L731" s="15">
        <v>70</v>
      </c>
      <c r="M731" s="15">
        <v>51</v>
      </c>
      <c r="N731" s="15">
        <v>73</v>
      </c>
      <c r="O731" s="15">
        <v>243</v>
      </c>
      <c r="P731" s="16">
        <f>O731/8</f>
        <v>30.375</v>
      </c>
      <c r="Q731" s="16">
        <v>75.5</v>
      </c>
      <c r="R731" s="16">
        <f>Q731/2</f>
        <v>37.75</v>
      </c>
      <c r="S731" s="16">
        <f>P731+R731</f>
        <v>68.125</v>
      </c>
      <c r="T731" s="19">
        <v>3</v>
      </c>
    </row>
    <row r="732" spans="1:20" s="21" customFormat="1" ht="24" customHeight="1">
      <c r="A732" s="5">
        <v>730</v>
      </c>
      <c r="B732" s="10" t="s">
        <v>1524</v>
      </c>
      <c r="C732" s="10" t="s">
        <v>1525</v>
      </c>
      <c r="D732" s="10" t="s">
        <v>1424</v>
      </c>
      <c r="E732" s="10" t="s">
        <v>2200</v>
      </c>
      <c r="F732" s="10" t="s">
        <v>2201</v>
      </c>
      <c r="G732" s="10">
        <v>5</v>
      </c>
      <c r="H732" s="10" t="s">
        <v>1526</v>
      </c>
      <c r="I732" s="10" t="s">
        <v>1527</v>
      </c>
      <c r="J732" s="10" t="s">
        <v>1585</v>
      </c>
      <c r="K732" s="10">
        <v>61</v>
      </c>
      <c r="L732" s="10">
        <v>74</v>
      </c>
      <c r="M732" s="10">
        <v>69</v>
      </c>
      <c r="N732" s="10">
        <v>80</v>
      </c>
      <c r="O732" s="10">
        <v>284</v>
      </c>
      <c r="P732" s="16">
        <f>O732/8</f>
        <v>35.5</v>
      </c>
      <c r="Q732" s="17">
        <v>72.4</v>
      </c>
      <c r="R732" s="16">
        <f>Q732/2</f>
        <v>36.2</v>
      </c>
      <c r="S732" s="16">
        <f>P732+R732</f>
        <v>71.7</v>
      </c>
      <c r="T732" s="18">
        <v>1</v>
      </c>
    </row>
    <row r="733" spans="1:20" s="21" customFormat="1" ht="24" customHeight="1">
      <c r="A733" s="5">
        <v>731</v>
      </c>
      <c r="B733" s="10" t="s">
        <v>1524</v>
      </c>
      <c r="C733" s="10" t="s">
        <v>1525</v>
      </c>
      <c r="D733" s="10" t="s">
        <v>1424</v>
      </c>
      <c r="E733" s="10" t="s">
        <v>2200</v>
      </c>
      <c r="F733" s="10" t="s">
        <v>2201</v>
      </c>
      <c r="G733" s="10">
        <v>5</v>
      </c>
      <c r="H733" s="10" t="s">
        <v>1528</v>
      </c>
      <c r="I733" s="10" t="s">
        <v>1529</v>
      </c>
      <c r="J733" s="10" t="s">
        <v>1585</v>
      </c>
      <c r="K733" s="10">
        <v>49</v>
      </c>
      <c r="L733" s="10">
        <v>60</v>
      </c>
      <c r="M733" s="10">
        <v>71</v>
      </c>
      <c r="N733" s="10">
        <v>70.5</v>
      </c>
      <c r="O733" s="10">
        <v>250.5</v>
      </c>
      <c r="P733" s="16">
        <f>O733/8</f>
        <v>31.3125</v>
      </c>
      <c r="Q733" s="17">
        <v>68.2</v>
      </c>
      <c r="R733" s="16">
        <f>Q733/2</f>
        <v>34.1</v>
      </c>
      <c r="S733" s="16">
        <f>P733+R733</f>
        <v>65.4125</v>
      </c>
      <c r="T733" s="18">
        <v>2</v>
      </c>
    </row>
    <row r="734" spans="1:20" s="21" customFormat="1" ht="24" customHeight="1">
      <c r="A734" s="5">
        <v>732</v>
      </c>
      <c r="B734" s="10" t="s">
        <v>1524</v>
      </c>
      <c r="C734" s="10" t="s">
        <v>1525</v>
      </c>
      <c r="D734" s="10" t="s">
        <v>1424</v>
      </c>
      <c r="E734" s="10" t="s">
        <v>2200</v>
      </c>
      <c r="F734" s="10" t="s">
        <v>2201</v>
      </c>
      <c r="G734" s="10">
        <v>5</v>
      </c>
      <c r="H734" s="10" t="s">
        <v>1530</v>
      </c>
      <c r="I734" s="10" t="s">
        <v>1531</v>
      </c>
      <c r="J734" s="10" t="s">
        <v>1585</v>
      </c>
      <c r="K734" s="10">
        <v>51</v>
      </c>
      <c r="L734" s="10">
        <v>61</v>
      </c>
      <c r="M734" s="10">
        <v>60</v>
      </c>
      <c r="N734" s="10">
        <v>74</v>
      </c>
      <c r="O734" s="10">
        <v>246</v>
      </c>
      <c r="P734" s="16">
        <f>O734/8</f>
        <v>30.75</v>
      </c>
      <c r="Q734" s="17">
        <v>69.2</v>
      </c>
      <c r="R734" s="16">
        <f>Q734/2</f>
        <v>34.6</v>
      </c>
      <c r="S734" s="16">
        <f>P734+R734</f>
        <v>65.35</v>
      </c>
      <c r="T734" s="18">
        <v>3</v>
      </c>
    </row>
    <row r="735" spans="1:20" s="21" customFormat="1" ht="24" customHeight="1">
      <c r="A735" s="5">
        <v>733</v>
      </c>
      <c r="B735" s="10" t="s">
        <v>1524</v>
      </c>
      <c r="C735" s="10" t="s">
        <v>1525</v>
      </c>
      <c r="D735" s="10" t="s">
        <v>2171</v>
      </c>
      <c r="E735" s="10" t="s">
        <v>2265</v>
      </c>
      <c r="F735" s="10" t="s">
        <v>2201</v>
      </c>
      <c r="G735" s="10">
        <v>1</v>
      </c>
      <c r="H735" s="10" t="s">
        <v>1532</v>
      </c>
      <c r="I735" s="10" t="s">
        <v>1533</v>
      </c>
      <c r="J735" s="10" t="s">
        <v>1586</v>
      </c>
      <c r="K735" s="10">
        <v>54</v>
      </c>
      <c r="L735" s="10">
        <v>62</v>
      </c>
      <c r="M735" s="10">
        <v>76</v>
      </c>
      <c r="N735" s="10">
        <v>63</v>
      </c>
      <c r="O735" s="10">
        <v>255</v>
      </c>
      <c r="P735" s="16">
        <f>O735/8</f>
        <v>31.875</v>
      </c>
      <c r="Q735" s="17">
        <v>75.6</v>
      </c>
      <c r="R735" s="16">
        <f>Q735/2</f>
        <v>37.8</v>
      </c>
      <c r="S735" s="16">
        <f>P735+R735</f>
        <v>69.675</v>
      </c>
      <c r="T735" s="18">
        <v>1</v>
      </c>
    </row>
    <row r="736" spans="1:20" s="21" customFormat="1" ht="24" customHeight="1">
      <c r="A736" s="5">
        <v>734</v>
      </c>
      <c r="B736" s="10" t="s">
        <v>1534</v>
      </c>
      <c r="C736" s="10" t="s">
        <v>1535</v>
      </c>
      <c r="D736" s="10" t="s">
        <v>2171</v>
      </c>
      <c r="E736" s="10" t="s">
        <v>2200</v>
      </c>
      <c r="F736" s="10" t="s">
        <v>2201</v>
      </c>
      <c r="G736" s="10">
        <v>2</v>
      </c>
      <c r="H736" s="10" t="s">
        <v>1536</v>
      </c>
      <c r="I736" s="10" t="s">
        <v>1537</v>
      </c>
      <c r="J736" s="10" t="s">
        <v>1585</v>
      </c>
      <c r="K736" s="10">
        <v>48</v>
      </c>
      <c r="L736" s="10">
        <v>62</v>
      </c>
      <c r="M736" s="10">
        <v>64.5</v>
      </c>
      <c r="N736" s="10">
        <v>68.5</v>
      </c>
      <c r="O736" s="10">
        <v>243</v>
      </c>
      <c r="P736" s="16">
        <f>O736/8</f>
        <v>30.375</v>
      </c>
      <c r="Q736" s="17">
        <v>70.8</v>
      </c>
      <c r="R736" s="16">
        <f>Q736/2</f>
        <v>35.4</v>
      </c>
      <c r="S736" s="16">
        <f>P736+R736</f>
        <v>65.775</v>
      </c>
      <c r="T736" s="18">
        <v>1</v>
      </c>
    </row>
    <row r="737" spans="1:20" s="21" customFormat="1" ht="24" customHeight="1">
      <c r="A737" s="5">
        <v>735</v>
      </c>
      <c r="B737" s="15" t="s">
        <v>91</v>
      </c>
      <c r="C737" s="15" t="s">
        <v>92</v>
      </c>
      <c r="D737" s="15" t="s">
        <v>1538</v>
      </c>
      <c r="E737" s="15" t="s">
        <v>640</v>
      </c>
      <c r="F737" s="15" t="s">
        <v>2201</v>
      </c>
      <c r="G737" s="15">
        <v>1</v>
      </c>
      <c r="H737" s="15" t="s">
        <v>1539</v>
      </c>
      <c r="I737" s="15" t="s">
        <v>1540</v>
      </c>
      <c r="J737" s="15" t="s">
        <v>1585</v>
      </c>
      <c r="K737" s="15">
        <v>51</v>
      </c>
      <c r="L737" s="15">
        <v>63</v>
      </c>
      <c r="M737" s="15">
        <v>78</v>
      </c>
      <c r="N737" s="15">
        <v>76.5</v>
      </c>
      <c r="O737" s="15">
        <v>268.5</v>
      </c>
      <c r="P737" s="16">
        <f>O737/8</f>
        <v>33.5625</v>
      </c>
      <c r="Q737" s="16">
        <v>77.1</v>
      </c>
      <c r="R737" s="16">
        <f>Q737/2</f>
        <v>38.55</v>
      </c>
      <c r="S737" s="16">
        <f>P737+R737</f>
        <v>72.1125</v>
      </c>
      <c r="T737" s="19">
        <v>1</v>
      </c>
    </row>
    <row r="738" spans="1:20" s="21" customFormat="1" ht="24" customHeight="1">
      <c r="A738" s="5">
        <v>736</v>
      </c>
      <c r="B738" s="10" t="s">
        <v>1534</v>
      </c>
      <c r="C738" s="10" t="s">
        <v>92</v>
      </c>
      <c r="D738" s="10" t="s">
        <v>1424</v>
      </c>
      <c r="E738" s="10" t="s">
        <v>643</v>
      </c>
      <c r="F738" s="10" t="s">
        <v>2201</v>
      </c>
      <c r="G738" s="10">
        <v>1</v>
      </c>
      <c r="H738" s="10" t="s">
        <v>1541</v>
      </c>
      <c r="I738" s="10" t="s">
        <v>1542</v>
      </c>
      <c r="J738" s="10" t="s">
        <v>1585</v>
      </c>
      <c r="K738" s="10">
        <v>45</v>
      </c>
      <c r="L738" s="10">
        <v>70</v>
      </c>
      <c r="M738" s="10">
        <v>49</v>
      </c>
      <c r="N738" s="10">
        <v>82.5</v>
      </c>
      <c r="O738" s="10">
        <v>246.5</v>
      </c>
      <c r="P738" s="16">
        <f>O738/8</f>
        <v>30.8125</v>
      </c>
      <c r="Q738" s="17">
        <v>62</v>
      </c>
      <c r="R738" s="16">
        <f>Q738/2</f>
        <v>31</v>
      </c>
      <c r="S738" s="16">
        <f>P738+R738</f>
        <v>61.8125</v>
      </c>
      <c r="T738" s="18">
        <v>1</v>
      </c>
    </row>
    <row r="739" spans="1:20" s="21" customFormat="1" ht="24" customHeight="1">
      <c r="A739" s="5">
        <v>737</v>
      </c>
      <c r="B739" s="10" t="s">
        <v>2090</v>
      </c>
      <c r="C739" s="11" t="s">
        <v>93</v>
      </c>
      <c r="D739" s="10" t="s">
        <v>1991</v>
      </c>
      <c r="E739" s="11" t="s">
        <v>62</v>
      </c>
      <c r="F739" s="12" t="s">
        <v>1584</v>
      </c>
      <c r="G739" s="12">
        <v>5</v>
      </c>
      <c r="H739" s="12" t="s">
        <v>2091</v>
      </c>
      <c r="I739" s="12" t="s">
        <v>2092</v>
      </c>
      <c r="J739" s="10" t="s">
        <v>1586</v>
      </c>
      <c r="K739" s="12">
        <v>56</v>
      </c>
      <c r="L739" s="12">
        <v>65</v>
      </c>
      <c r="M739" s="12">
        <v>71</v>
      </c>
      <c r="N739" s="12">
        <v>76</v>
      </c>
      <c r="O739" s="12">
        <v>268</v>
      </c>
      <c r="P739" s="13">
        <f>O739/8</f>
        <v>33.5</v>
      </c>
      <c r="Q739" s="13">
        <v>80.8</v>
      </c>
      <c r="R739" s="13">
        <f>Q739/2</f>
        <v>40.4</v>
      </c>
      <c r="S739" s="13">
        <f>P739+R739</f>
        <v>73.9</v>
      </c>
      <c r="T739" s="14">
        <v>1</v>
      </c>
    </row>
    <row r="740" spans="1:20" s="21" customFormat="1" ht="24" customHeight="1">
      <c r="A740" s="5">
        <v>738</v>
      </c>
      <c r="B740" s="10" t="s">
        <v>2090</v>
      </c>
      <c r="C740" s="11" t="s">
        <v>93</v>
      </c>
      <c r="D740" s="10" t="s">
        <v>1991</v>
      </c>
      <c r="E740" s="11" t="s">
        <v>62</v>
      </c>
      <c r="F740" s="12" t="s">
        <v>1584</v>
      </c>
      <c r="G740" s="12">
        <v>5</v>
      </c>
      <c r="H740" s="12" t="s">
        <v>2093</v>
      </c>
      <c r="I740" s="12" t="s">
        <v>2094</v>
      </c>
      <c r="J740" s="10" t="s">
        <v>1585</v>
      </c>
      <c r="K740" s="12">
        <v>54.8</v>
      </c>
      <c r="L740" s="12">
        <v>65</v>
      </c>
      <c r="M740" s="12">
        <v>63.5</v>
      </c>
      <c r="N740" s="12">
        <v>77.5</v>
      </c>
      <c r="O740" s="12">
        <v>260.8</v>
      </c>
      <c r="P740" s="13">
        <f>O740/8</f>
        <v>32.6</v>
      </c>
      <c r="Q740" s="13">
        <v>82</v>
      </c>
      <c r="R740" s="13">
        <f>Q740/2</f>
        <v>41</v>
      </c>
      <c r="S740" s="13">
        <f>P740+R740</f>
        <v>73.6</v>
      </c>
      <c r="T740" s="14">
        <v>2</v>
      </c>
    </row>
    <row r="741" spans="1:20" s="21" customFormat="1" ht="24" customHeight="1">
      <c r="A741" s="5">
        <v>739</v>
      </c>
      <c r="B741" s="10" t="s">
        <v>2090</v>
      </c>
      <c r="C741" s="11" t="s">
        <v>93</v>
      </c>
      <c r="D741" s="10" t="s">
        <v>1991</v>
      </c>
      <c r="E741" s="11" t="s">
        <v>62</v>
      </c>
      <c r="F741" s="12" t="s">
        <v>1584</v>
      </c>
      <c r="G741" s="12">
        <v>5</v>
      </c>
      <c r="H741" s="12" t="s">
        <v>2095</v>
      </c>
      <c r="I741" s="12" t="s">
        <v>2096</v>
      </c>
      <c r="J741" s="10" t="s">
        <v>1586</v>
      </c>
      <c r="K741" s="12">
        <v>54</v>
      </c>
      <c r="L741" s="12">
        <v>65</v>
      </c>
      <c r="M741" s="12">
        <v>69.5</v>
      </c>
      <c r="N741" s="12">
        <v>69</v>
      </c>
      <c r="O741" s="12">
        <v>257.5</v>
      </c>
      <c r="P741" s="13">
        <f>O741/8</f>
        <v>32.1875</v>
      </c>
      <c r="Q741" s="13">
        <v>82.8</v>
      </c>
      <c r="R741" s="13">
        <f>Q741/2</f>
        <v>41.4</v>
      </c>
      <c r="S741" s="13">
        <f>P741+R741</f>
        <v>73.5875</v>
      </c>
      <c r="T741" s="14">
        <v>3</v>
      </c>
    </row>
    <row r="742" spans="1:20" s="21" customFormat="1" ht="24" customHeight="1">
      <c r="A742" s="5">
        <v>740</v>
      </c>
      <c r="B742" s="10" t="s">
        <v>2090</v>
      </c>
      <c r="C742" s="11" t="s">
        <v>93</v>
      </c>
      <c r="D742" s="10" t="s">
        <v>1991</v>
      </c>
      <c r="E742" s="11" t="s">
        <v>62</v>
      </c>
      <c r="F742" s="12" t="s">
        <v>1584</v>
      </c>
      <c r="G742" s="12">
        <v>5</v>
      </c>
      <c r="H742" s="12" t="s">
        <v>2097</v>
      </c>
      <c r="I742" s="12" t="s">
        <v>2098</v>
      </c>
      <c r="J742" s="10" t="s">
        <v>1585</v>
      </c>
      <c r="K742" s="12">
        <v>44.4</v>
      </c>
      <c r="L742" s="12">
        <v>67</v>
      </c>
      <c r="M742" s="12">
        <v>67.5</v>
      </c>
      <c r="N742" s="12">
        <v>84</v>
      </c>
      <c r="O742" s="12">
        <v>262.9</v>
      </c>
      <c r="P742" s="13">
        <f>O742/8</f>
        <v>32.8625</v>
      </c>
      <c r="Q742" s="13">
        <v>79.4</v>
      </c>
      <c r="R742" s="13">
        <f>Q742/2</f>
        <v>39.7</v>
      </c>
      <c r="S742" s="13">
        <f>P742+R742</f>
        <v>72.5625</v>
      </c>
      <c r="T742" s="14">
        <v>5</v>
      </c>
    </row>
    <row r="743" spans="1:20" s="21" customFormat="1" ht="24" customHeight="1">
      <c r="A743" s="5">
        <v>741</v>
      </c>
      <c r="B743" s="10" t="s">
        <v>2090</v>
      </c>
      <c r="C743" s="11" t="s">
        <v>93</v>
      </c>
      <c r="D743" s="10" t="s">
        <v>2000</v>
      </c>
      <c r="E743" s="11" t="s">
        <v>63</v>
      </c>
      <c r="F743" s="12" t="s">
        <v>1584</v>
      </c>
      <c r="G743" s="12">
        <v>5</v>
      </c>
      <c r="H743" s="12" t="s">
        <v>2099</v>
      </c>
      <c r="I743" s="12" t="s">
        <v>2100</v>
      </c>
      <c r="J743" s="10" t="s">
        <v>1586</v>
      </c>
      <c r="K743" s="12">
        <v>59.1</v>
      </c>
      <c r="L743" s="12">
        <v>63</v>
      </c>
      <c r="M743" s="12">
        <v>76</v>
      </c>
      <c r="N743" s="12">
        <v>83</v>
      </c>
      <c r="O743" s="12">
        <v>281.1</v>
      </c>
      <c r="P743" s="13">
        <f>O743/8</f>
        <v>35.1375</v>
      </c>
      <c r="Q743" s="13">
        <v>83.4</v>
      </c>
      <c r="R743" s="13">
        <f>Q743/2</f>
        <v>41.7</v>
      </c>
      <c r="S743" s="13">
        <f>P743+R743</f>
        <v>76.8375</v>
      </c>
      <c r="T743" s="14">
        <v>1</v>
      </c>
    </row>
    <row r="744" spans="1:20" s="21" customFormat="1" ht="24" customHeight="1">
      <c r="A744" s="5">
        <v>742</v>
      </c>
      <c r="B744" s="10" t="s">
        <v>2090</v>
      </c>
      <c r="C744" s="11" t="s">
        <v>93</v>
      </c>
      <c r="D744" s="10" t="s">
        <v>2000</v>
      </c>
      <c r="E744" s="11" t="s">
        <v>63</v>
      </c>
      <c r="F744" s="12" t="s">
        <v>1584</v>
      </c>
      <c r="G744" s="12">
        <v>5</v>
      </c>
      <c r="H744" s="12" t="s">
        <v>2101</v>
      </c>
      <c r="I744" s="12" t="s">
        <v>2102</v>
      </c>
      <c r="J744" s="10" t="s">
        <v>1586</v>
      </c>
      <c r="K744" s="12">
        <v>60.2</v>
      </c>
      <c r="L744" s="12">
        <v>69</v>
      </c>
      <c r="M744" s="12">
        <v>69.5</v>
      </c>
      <c r="N744" s="12">
        <v>81</v>
      </c>
      <c r="O744" s="12">
        <v>279.7</v>
      </c>
      <c r="P744" s="13">
        <f>O744/8</f>
        <v>34.9625</v>
      </c>
      <c r="Q744" s="13">
        <v>83</v>
      </c>
      <c r="R744" s="13">
        <f>Q744/2</f>
        <v>41.5</v>
      </c>
      <c r="S744" s="13">
        <f>P744+R744</f>
        <v>76.4625</v>
      </c>
      <c r="T744" s="14">
        <v>2</v>
      </c>
    </row>
    <row r="745" spans="1:20" s="21" customFormat="1" ht="24" customHeight="1">
      <c r="A745" s="5">
        <v>743</v>
      </c>
      <c r="B745" s="10" t="s">
        <v>2090</v>
      </c>
      <c r="C745" s="11" t="s">
        <v>93</v>
      </c>
      <c r="D745" s="10" t="s">
        <v>2000</v>
      </c>
      <c r="E745" s="11" t="s">
        <v>63</v>
      </c>
      <c r="F745" s="12" t="s">
        <v>1584</v>
      </c>
      <c r="G745" s="12">
        <v>5</v>
      </c>
      <c r="H745" s="12" t="s">
        <v>2103</v>
      </c>
      <c r="I745" s="12" t="s">
        <v>2104</v>
      </c>
      <c r="J745" s="10" t="s">
        <v>1586</v>
      </c>
      <c r="K745" s="12">
        <v>47.6</v>
      </c>
      <c r="L745" s="12">
        <v>63</v>
      </c>
      <c r="M745" s="12">
        <v>77</v>
      </c>
      <c r="N745" s="12">
        <v>73</v>
      </c>
      <c r="O745" s="12">
        <v>260.6</v>
      </c>
      <c r="P745" s="13">
        <f>O745/8</f>
        <v>32.575</v>
      </c>
      <c r="Q745" s="13">
        <v>83.4</v>
      </c>
      <c r="R745" s="13">
        <f>Q745/2</f>
        <v>41.7</v>
      </c>
      <c r="S745" s="13">
        <f>P745+R745</f>
        <v>74.275</v>
      </c>
      <c r="T745" s="14">
        <v>3</v>
      </c>
    </row>
    <row r="746" spans="1:20" s="21" customFormat="1" ht="24" customHeight="1">
      <c r="A746" s="5">
        <v>744</v>
      </c>
      <c r="B746" s="10" t="s">
        <v>2090</v>
      </c>
      <c r="C746" s="11" t="s">
        <v>93</v>
      </c>
      <c r="D746" s="10" t="s">
        <v>2000</v>
      </c>
      <c r="E746" s="11" t="s">
        <v>63</v>
      </c>
      <c r="F746" s="12" t="s">
        <v>1584</v>
      </c>
      <c r="G746" s="12">
        <v>5</v>
      </c>
      <c r="H746" s="12" t="s">
        <v>2105</v>
      </c>
      <c r="I746" s="12" t="s">
        <v>2106</v>
      </c>
      <c r="J746" s="10" t="s">
        <v>1585</v>
      </c>
      <c r="K746" s="12">
        <v>51</v>
      </c>
      <c r="L746" s="12">
        <v>71</v>
      </c>
      <c r="M746" s="12">
        <v>62</v>
      </c>
      <c r="N746" s="12">
        <v>81</v>
      </c>
      <c r="O746" s="12">
        <v>265</v>
      </c>
      <c r="P746" s="13">
        <f>O746/8</f>
        <v>33.125</v>
      </c>
      <c r="Q746" s="13">
        <v>81.8</v>
      </c>
      <c r="R746" s="13">
        <f>Q746/2</f>
        <v>40.9</v>
      </c>
      <c r="S746" s="13">
        <f>P746+R746</f>
        <v>74.025</v>
      </c>
      <c r="T746" s="14">
        <v>4</v>
      </c>
    </row>
    <row r="747" spans="1:20" s="21" customFormat="1" ht="24" customHeight="1">
      <c r="A747" s="5">
        <v>745</v>
      </c>
      <c r="B747" s="10" t="s">
        <v>2090</v>
      </c>
      <c r="C747" s="11" t="s">
        <v>93</v>
      </c>
      <c r="D747" s="10" t="s">
        <v>2000</v>
      </c>
      <c r="E747" s="11" t="s">
        <v>63</v>
      </c>
      <c r="F747" s="12" t="s">
        <v>1584</v>
      </c>
      <c r="G747" s="12">
        <v>5</v>
      </c>
      <c r="H747" s="12" t="s">
        <v>2107</v>
      </c>
      <c r="I747" s="12" t="s">
        <v>2108</v>
      </c>
      <c r="J747" s="10" t="s">
        <v>1586</v>
      </c>
      <c r="K747" s="12">
        <v>46.9</v>
      </c>
      <c r="L747" s="12">
        <v>63</v>
      </c>
      <c r="M747" s="12">
        <v>64.5</v>
      </c>
      <c r="N747" s="12">
        <v>82</v>
      </c>
      <c r="O747" s="12">
        <v>256.4</v>
      </c>
      <c r="P747" s="13">
        <f>O747/8</f>
        <v>32.05</v>
      </c>
      <c r="Q747" s="13">
        <v>80.6</v>
      </c>
      <c r="R747" s="13">
        <f>Q747/2</f>
        <v>40.3</v>
      </c>
      <c r="S747" s="13">
        <f>P747+R747</f>
        <v>72.35</v>
      </c>
      <c r="T747" s="14">
        <v>5</v>
      </c>
    </row>
    <row r="748" spans="1:20" s="21" customFormat="1" ht="24" customHeight="1">
      <c r="A748" s="5">
        <v>746</v>
      </c>
      <c r="B748" s="10" t="s">
        <v>2090</v>
      </c>
      <c r="C748" s="11" t="s">
        <v>93</v>
      </c>
      <c r="D748" s="10" t="s">
        <v>2013</v>
      </c>
      <c r="E748" s="11" t="s">
        <v>64</v>
      </c>
      <c r="F748" s="12" t="s">
        <v>1584</v>
      </c>
      <c r="G748" s="12">
        <v>5</v>
      </c>
      <c r="H748" s="12" t="s">
        <v>2109</v>
      </c>
      <c r="I748" s="12" t="s">
        <v>2110</v>
      </c>
      <c r="J748" s="10" t="s">
        <v>1586</v>
      </c>
      <c r="K748" s="12">
        <v>61.4</v>
      </c>
      <c r="L748" s="12">
        <v>62</v>
      </c>
      <c r="M748" s="12">
        <v>70.5</v>
      </c>
      <c r="N748" s="12">
        <v>85</v>
      </c>
      <c r="O748" s="12">
        <v>278.9</v>
      </c>
      <c r="P748" s="13">
        <f>O748/8</f>
        <v>34.8625</v>
      </c>
      <c r="Q748" s="13">
        <v>86</v>
      </c>
      <c r="R748" s="13">
        <f>Q748/2</f>
        <v>43</v>
      </c>
      <c r="S748" s="13">
        <f>P748+R748</f>
        <v>77.8625</v>
      </c>
      <c r="T748" s="14">
        <v>1</v>
      </c>
    </row>
    <row r="749" spans="1:20" s="21" customFormat="1" ht="24" customHeight="1">
      <c r="A749" s="5">
        <v>747</v>
      </c>
      <c r="B749" s="10" t="s">
        <v>2090</v>
      </c>
      <c r="C749" s="11" t="s">
        <v>93</v>
      </c>
      <c r="D749" s="10" t="s">
        <v>2013</v>
      </c>
      <c r="E749" s="11" t="s">
        <v>64</v>
      </c>
      <c r="F749" s="12" t="s">
        <v>1584</v>
      </c>
      <c r="G749" s="12">
        <v>5</v>
      </c>
      <c r="H749" s="12" t="s">
        <v>2111</v>
      </c>
      <c r="I749" s="12" t="s">
        <v>2112</v>
      </c>
      <c r="J749" s="10" t="s">
        <v>1585</v>
      </c>
      <c r="K749" s="12">
        <v>55.5</v>
      </c>
      <c r="L749" s="12">
        <v>70</v>
      </c>
      <c r="M749" s="12">
        <v>61.5</v>
      </c>
      <c r="N749" s="12">
        <v>86.5</v>
      </c>
      <c r="O749" s="12">
        <v>273.5</v>
      </c>
      <c r="P749" s="13">
        <f>O749/8</f>
        <v>34.1875</v>
      </c>
      <c r="Q749" s="13">
        <v>80.6</v>
      </c>
      <c r="R749" s="13">
        <f>Q749/2</f>
        <v>40.3</v>
      </c>
      <c r="S749" s="13">
        <f>P749+R749</f>
        <v>74.4875</v>
      </c>
      <c r="T749" s="14">
        <v>2</v>
      </c>
    </row>
    <row r="750" spans="1:20" s="21" customFormat="1" ht="24" customHeight="1">
      <c r="A750" s="5">
        <v>748</v>
      </c>
      <c r="B750" s="10" t="s">
        <v>2090</v>
      </c>
      <c r="C750" s="11" t="s">
        <v>93</v>
      </c>
      <c r="D750" s="10" t="s">
        <v>2013</v>
      </c>
      <c r="E750" s="11" t="s">
        <v>64</v>
      </c>
      <c r="F750" s="12" t="s">
        <v>1584</v>
      </c>
      <c r="G750" s="12">
        <v>5</v>
      </c>
      <c r="H750" s="12" t="s">
        <v>2113</v>
      </c>
      <c r="I750" s="12" t="s">
        <v>2114</v>
      </c>
      <c r="J750" s="10" t="s">
        <v>1585</v>
      </c>
      <c r="K750" s="12">
        <v>53.9</v>
      </c>
      <c r="L750" s="12">
        <v>64</v>
      </c>
      <c r="M750" s="12">
        <v>76</v>
      </c>
      <c r="N750" s="12">
        <v>73</v>
      </c>
      <c r="O750" s="12">
        <v>266.9</v>
      </c>
      <c r="P750" s="13">
        <f>O750/8</f>
        <v>33.3625</v>
      </c>
      <c r="Q750" s="13">
        <v>80</v>
      </c>
      <c r="R750" s="13">
        <f>Q750/2</f>
        <v>40</v>
      </c>
      <c r="S750" s="13">
        <f>P750+R750</f>
        <v>73.3625</v>
      </c>
      <c r="T750" s="14">
        <v>3</v>
      </c>
    </row>
    <row r="751" spans="1:20" s="21" customFormat="1" ht="24" customHeight="1">
      <c r="A751" s="5">
        <v>749</v>
      </c>
      <c r="B751" s="10" t="s">
        <v>2090</v>
      </c>
      <c r="C751" s="11" t="s">
        <v>93</v>
      </c>
      <c r="D751" s="10" t="s">
        <v>2013</v>
      </c>
      <c r="E751" s="11" t="s">
        <v>64</v>
      </c>
      <c r="F751" s="12" t="s">
        <v>1584</v>
      </c>
      <c r="G751" s="12">
        <v>5</v>
      </c>
      <c r="H751" s="12" t="s">
        <v>2115</v>
      </c>
      <c r="I751" s="12" t="s">
        <v>2116</v>
      </c>
      <c r="J751" s="10" t="s">
        <v>1585</v>
      </c>
      <c r="K751" s="12">
        <v>46.5</v>
      </c>
      <c r="L751" s="12">
        <v>56</v>
      </c>
      <c r="M751" s="12">
        <v>61</v>
      </c>
      <c r="N751" s="12">
        <v>78</v>
      </c>
      <c r="O751" s="12">
        <v>241.5</v>
      </c>
      <c r="P751" s="13">
        <f>O751/8</f>
        <v>30.1875</v>
      </c>
      <c r="Q751" s="13">
        <v>84.8</v>
      </c>
      <c r="R751" s="13">
        <f>Q751/2</f>
        <v>42.4</v>
      </c>
      <c r="S751" s="13">
        <f>P751+R751</f>
        <v>72.5875</v>
      </c>
      <c r="T751" s="14">
        <v>5</v>
      </c>
    </row>
    <row r="752" spans="1:20" s="21" customFormat="1" ht="24" customHeight="1">
      <c r="A752" s="5">
        <v>750</v>
      </c>
      <c r="B752" s="10" t="s">
        <v>2090</v>
      </c>
      <c r="C752" s="11" t="s">
        <v>93</v>
      </c>
      <c r="D752" s="10" t="s">
        <v>2013</v>
      </c>
      <c r="E752" s="11" t="s">
        <v>64</v>
      </c>
      <c r="F752" s="12" t="s">
        <v>1584</v>
      </c>
      <c r="G752" s="12">
        <v>5</v>
      </c>
      <c r="H752" s="12" t="s">
        <v>2117</v>
      </c>
      <c r="I752" s="12" t="s">
        <v>2118</v>
      </c>
      <c r="J752" s="10" t="s">
        <v>1586</v>
      </c>
      <c r="K752" s="12">
        <v>46.8</v>
      </c>
      <c r="L752" s="12">
        <v>61</v>
      </c>
      <c r="M752" s="12">
        <v>64.5</v>
      </c>
      <c r="N752" s="12">
        <v>71.5</v>
      </c>
      <c r="O752" s="12">
        <v>243.8</v>
      </c>
      <c r="P752" s="13">
        <f>O752/8</f>
        <v>30.475</v>
      </c>
      <c r="Q752" s="13">
        <v>82</v>
      </c>
      <c r="R752" s="13">
        <f>Q752/2</f>
        <v>41</v>
      </c>
      <c r="S752" s="13">
        <f>P752+R752</f>
        <v>71.475</v>
      </c>
      <c r="T752" s="14">
        <v>6</v>
      </c>
    </row>
    <row r="753" spans="1:20" s="21" customFormat="1" ht="24" customHeight="1">
      <c r="A753" s="5">
        <v>751</v>
      </c>
      <c r="B753" s="10" t="s">
        <v>1543</v>
      </c>
      <c r="C753" s="10" t="s">
        <v>1544</v>
      </c>
      <c r="D753" s="10" t="s">
        <v>2084</v>
      </c>
      <c r="E753" s="10" t="s">
        <v>2200</v>
      </c>
      <c r="F753" s="10" t="s">
        <v>2201</v>
      </c>
      <c r="G753" s="10">
        <v>4</v>
      </c>
      <c r="H753" s="10" t="s">
        <v>1545</v>
      </c>
      <c r="I753" s="10" t="s">
        <v>1546</v>
      </c>
      <c r="J753" s="10" t="s">
        <v>1585</v>
      </c>
      <c r="K753" s="10">
        <v>53</v>
      </c>
      <c r="L753" s="10">
        <v>67</v>
      </c>
      <c r="M753" s="10">
        <v>55</v>
      </c>
      <c r="N753" s="10">
        <v>80</v>
      </c>
      <c r="O753" s="10">
        <v>255</v>
      </c>
      <c r="P753" s="16">
        <f>O753/8</f>
        <v>31.875</v>
      </c>
      <c r="Q753" s="17">
        <v>78.4</v>
      </c>
      <c r="R753" s="16">
        <f>Q753/2</f>
        <v>39.2</v>
      </c>
      <c r="S753" s="16">
        <f>P753+R753</f>
        <v>71.075</v>
      </c>
      <c r="T753" s="18">
        <v>1</v>
      </c>
    </row>
    <row r="754" spans="1:20" s="21" customFormat="1" ht="24" customHeight="1">
      <c r="A754" s="5">
        <v>752</v>
      </c>
      <c r="B754" s="10" t="s">
        <v>1543</v>
      </c>
      <c r="C754" s="10" t="s">
        <v>1544</v>
      </c>
      <c r="D754" s="10" t="s">
        <v>2084</v>
      </c>
      <c r="E754" s="10" t="s">
        <v>2200</v>
      </c>
      <c r="F754" s="10" t="s">
        <v>2201</v>
      </c>
      <c r="G754" s="10">
        <v>4</v>
      </c>
      <c r="H754" s="10" t="s">
        <v>1547</v>
      </c>
      <c r="I754" s="10" t="s">
        <v>1189</v>
      </c>
      <c r="J754" s="10" t="s">
        <v>1585</v>
      </c>
      <c r="K754" s="10">
        <v>67</v>
      </c>
      <c r="L754" s="10">
        <v>64</v>
      </c>
      <c r="M754" s="10">
        <v>57.5</v>
      </c>
      <c r="N754" s="10">
        <v>71</v>
      </c>
      <c r="O754" s="10">
        <v>259.5</v>
      </c>
      <c r="P754" s="16">
        <f>O754/8</f>
        <v>32.4375</v>
      </c>
      <c r="Q754" s="17">
        <v>70.2</v>
      </c>
      <c r="R754" s="16">
        <f>Q754/2</f>
        <v>35.1</v>
      </c>
      <c r="S754" s="16">
        <f>P754+R754</f>
        <v>67.5375</v>
      </c>
      <c r="T754" s="18">
        <v>3</v>
      </c>
    </row>
    <row r="755" spans="1:20" s="21" customFormat="1" ht="24" customHeight="1">
      <c r="A755" s="5">
        <v>753</v>
      </c>
      <c r="B755" s="10" t="s">
        <v>1543</v>
      </c>
      <c r="C755" s="10" t="s">
        <v>1544</v>
      </c>
      <c r="D755" s="10" t="s">
        <v>2084</v>
      </c>
      <c r="E755" s="10" t="s">
        <v>2200</v>
      </c>
      <c r="F755" s="10" t="s">
        <v>2201</v>
      </c>
      <c r="G755" s="10">
        <v>4</v>
      </c>
      <c r="H755" s="10" t="s">
        <v>1548</v>
      </c>
      <c r="I755" s="10" t="s">
        <v>1549</v>
      </c>
      <c r="J755" s="10" t="s">
        <v>1585</v>
      </c>
      <c r="K755" s="10">
        <v>49</v>
      </c>
      <c r="L755" s="10">
        <v>67</v>
      </c>
      <c r="M755" s="10">
        <v>54.5</v>
      </c>
      <c r="N755" s="10">
        <v>81</v>
      </c>
      <c r="O755" s="10">
        <v>251.5</v>
      </c>
      <c r="P755" s="16">
        <f>O755/8</f>
        <v>31.4375</v>
      </c>
      <c r="Q755" s="17">
        <v>66</v>
      </c>
      <c r="R755" s="16">
        <f>Q755/2</f>
        <v>33</v>
      </c>
      <c r="S755" s="16">
        <f>P755+R755</f>
        <v>64.4375</v>
      </c>
      <c r="T755" s="18">
        <v>4</v>
      </c>
    </row>
    <row r="756" spans="1:20" s="21" customFormat="1" ht="24" customHeight="1">
      <c r="A756" s="5">
        <v>754</v>
      </c>
      <c r="B756" s="10" t="s">
        <v>1543</v>
      </c>
      <c r="C756" s="10" t="s">
        <v>1544</v>
      </c>
      <c r="D756" s="10" t="s">
        <v>2084</v>
      </c>
      <c r="E756" s="10" t="s">
        <v>2200</v>
      </c>
      <c r="F756" s="10" t="s">
        <v>2201</v>
      </c>
      <c r="G756" s="10">
        <v>4</v>
      </c>
      <c r="H756" s="10" t="s">
        <v>1550</v>
      </c>
      <c r="I756" s="10" t="s">
        <v>1551</v>
      </c>
      <c r="J756" s="10" t="s">
        <v>1585</v>
      </c>
      <c r="K756" s="10">
        <v>39</v>
      </c>
      <c r="L756" s="10">
        <v>58</v>
      </c>
      <c r="M756" s="10">
        <v>67</v>
      </c>
      <c r="N756" s="10">
        <v>82</v>
      </c>
      <c r="O756" s="10">
        <v>246</v>
      </c>
      <c r="P756" s="16">
        <f>O756/8</f>
        <v>30.75</v>
      </c>
      <c r="Q756" s="17">
        <v>64.2</v>
      </c>
      <c r="R756" s="16">
        <f>Q756/2</f>
        <v>32.1</v>
      </c>
      <c r="S756" s="16">
        <f>P756+R756</f>
        <v>62.85</v>
      </c>
      <c r="T756" s="18">
        <v>5</v>
      </c>
    </row>
    <row r="757" spans="1:20" s="21" customFormat="1" ht="24" customHeight="1">
      <c r="A757" s="5">
        <v>755</v>
      </c>
      <c r="B757" s="10" t="s">
        <v>2119</v>
      </c>
      <c r="C757" s="11" t="s">
        <v>94</v>
      </c>
      <c r="D757" s="10" t="s">
        <v>2120</v>
      </c>
      <c r="E757" s="11" t="s">
        <v>63</v>
      </c>
      <c r="F757" s="12" t="s">
        <v>1584</v>
      </c>
      <c r="G757" s="12">
        <v>1</v>
      </c>
      <c r="H757" s="12" t="s">
        <v>2121</v>
      </c>
      <c r="I757" s="12" t="s">
        <v>2122</v>
      </c>
      <c r="J757" s="10" t="s">
        <v>1585</v>
      </c>
      <c r="K757" s="12">
        <v>67.6</v>
      </c>
      <c r="L757" s="12">
        <v>70</v>
      </c>
      <c r="M757" s="12">
        <v>72.5</v>
      </c>
      <c r="N757" s="12">
        <v>68</v>
      </c>
      <c r="O757" s="12">
        <v>278.1</v>
      </c>
      <c r="P757" s="13">
        <f>O757/8</f>
        <v>34.7625</v>
      </c>
      <c r="Q757" s="13">
        <v>87.4</v>
      </c>
      <c r="R757" s="13">
        <f>Q757/2</f>
        <v>43.7</v>
      </c>
      <c r="S757" s="13">
        <f>P757+R757</f>
        <v>78.4625</v>
      </c>
      <c r="T757" s="14">
        <v>1</v>
      </c>
    </row>
    <row r="758" spans="1:20" s="21" customFormat="1" ht="24" customHeight="1">
      <c r="A758" s="5">
        <v>756</v>
      </c>
      <c r="B758" s="10" t="s">
        <v>2119</v>
      </c>
      <c r="C758" s="11" t="s">
        <v>94</v>
      </c>
      <c r="D758" s="10" t="s">
        <v>2123</v>
      </c>
      <c r="E758" s="11" t="s">
        <v>64</v>
      </c>
      <c r="F758" s="12" t="s">
        <v>1584</v>
      </c>
      <c r="G758" s="12">
        <v>1</v>
      </c>
      <c r="H758" s="12" t="s">
        <v>2124</v>
      </c>
      <c r="I758" s="12" t="s">
        <v>2125</v>
      </c>
      <c r="J758" s="10" t="s">
        <v>1586</v>
      </c>
      <c r="K758" s="12">
        <v>55.1</v>
      </c>
      <c r="L758" s="12">
        <v>73</v>
      </c>
      <c r="M758" s="12">
        <v>76.5</v>
      </c>
      <c r="N758" s="12">
        <v>69</v>
      </c>
      <c r="O758" s="12">
        <v>273.6</v>
      </c>
      <c r="P758" s="13">
        <f>O758/8</f>
        <v>34.2</v>
      </c>
      <c r="Q758" s="13">
        <v>82.8</v>
      </c>
      <c r="R758" s="13">
        <f>Q758/2</f>
        <v>41.4</v>
      </c>
      <c r="S758" s="13">
        <f>P758+R758</f>
        <v>75.6</v>
      </c>
      <c r="T758" s="14">
        <v>1</v>
      </c>
    </row>
    <row r="759" spans="1:20" s="21" customFormat="1" ht="24" customHeight="1">
      <c r="A759" s="5">
        <v>757</v>
      </c>
      <c r="B759" s="10" t="s">
        <v>2119</v>
      </c>
      <c r="C759" s="11" t="s">
        <v>94</v>
      </c>
      <c r="D759" s="10" t="s">
        <v>1991</v>
      </c>
      <c r="E759" s="11" t="s">
        <v>74</v>
      </c>
      <c r="F759" s="12" t="s">
        <v>1584</v>
      </c>
      <c r="G759" s="12">
        <v>5</v>
      </c>
      <c r="H759" s="12" t="s">
        <v>2126</v>
      </c>
      <c r="I759" s="12" t="s">
        <v>2127</v>
      </c>
      <c r="J759" s="10" t="s">
        <v>1585</v>
      </c>
      <c r="K759" s="12">
        <v>52.5</v>
      </c>
      <c r="L759" s="12">
        <v>79</v>
      </c>
      <c r="M759" s="12">
        <v>78</v>
      </c>
      <c r="N759" s="12">
        <v>90.5</v>
      </c>
      <c r="O759" s="12">
        <v>300</v>
      </c>
      <c r="P759" s="13">
        <f>O759/8</f>
        <v>37.5</v>
      </c>
      <c r="Q759" s="13">
        <v>87.4</v>
      </c>
      <c r="R759" s="13">
        <f>Q759/2</f>
        <v>43.7</v>
      </c>
      <c r="S759" s="13">
        <f>P759+R759</f>
        <v>81.2</v>
      </c>
      <c r="T759" s="14">
        <v>1</v>
      </c>
    </row>
    <row r="760" spans="1:20" s="21" customFormat="1" ht="24" customHeight="1">
      <c r="A760" s="5">
        <v>758</v>
      </c>
      <c r="B760" s="10" t="s">
        <v>2119</v>
      </c>
      <c r="C760" s="11" t="s">
        <v>94</v>
      </c>
      <c r="D760" s="10" t="s">
        <v>1991</v>
      </c>
      <c r="E760" s="11" t="s">
        <v>74</v>
      </c>
      <c r="F760" s="12" t="s">
        <v>1584</v>
      </c>
      <c r="G760" s="12">
        <v>5</v>
      </c>
      <c r="H760" s="12" t="s">
        <v>2128</v>
      </c>
      <c r="I760" s="12" t="s">
        <v>2129</v>
      </c>
      <c r="J760" s="10" t="s">
        <v>1585</v>
      </c>
      <c r="K760" s="12">
        <v>56.7</v>
      </c>
      <c r="L760" s="12">
        <v>72</v>
      </c>
      <c r="M760" s="12">
        <v>77</v>
      </c>
      <c r="N760" s="12">
        <v>91</v>
      </c>
      <c r="O760" s="12">
        <v>296.7</v>
      </c>
      <c r="P760" s="13">
        <f>O760/8</f>
        <v>37.0875</v>
      </c>
      <c r="Q760" s="13">
        <v>78.2</v>
      </c>
      <c r="R760" s="13">
        <f>Q760/2</f>
        <v>39.1</v>
      </c>
      <c r="S760" s="13">
        <f>P760+R760</f>
        <v>76.1875</v>
      </c>
      <c r="T760" s="14">
        <v>2</v>
      </c>
    </row>
    <row r="761" spans="1:20" s="21" customFormat="1" ht="24" customHeight="1">
      <c r="A761" s="5">
        <v>759</v>
      </c>
      <c r="B761" s="10" t="s">
        <v>2119</v>
      </c>
      <c r="C761" s="11" t="s">
        <v>94</v>
      </c>
      <c r="D761" s="10" t="s">
        <v>1991</v>
      </c>
      <c r="E761" s="11" t="s">
        <v>74</v>
      </c>
      <c r="F761" s="12" t="s">
        <v>1584</v>
      </c>
      <c r="G761" s="12">
        <v>5</v>
      </c>
      <c r="H761" s="12" t="s">
        <v>2130</v>
      </c>
      <c r="I761" s="12" t="s">
        <v>2131</v>
      </c>
      <c r="J761" s="10" t="s">
        <v>1585</v>
      </c>
      <c r="K761" s="12">
        <v>54.3</v>
      </c>
      <c r="L761" s="12">
        <v>66</v>
      </c>
      <c r="M761" s="12">
        <v>78.5</v>
      </c>
      <c r="N761" s="12">
        <v>76.5</v>
      </c>
      <c r="O761" s="12">
        <v>275.3</v>
      </c>
      <c r="P761" s="13">
        <f>O761/8</f>
        <v>34.4125</v>
      </c>
      <c r="Q761" s="13">
        <v>82</v>
      </c>
      <c r="R761" s="13">
        <f>Q761/2</f>
        <v>41</v>
      </c>
      <c r="S761" s="13">
        <f>P761+R761</f>
        <v>75.4125</v>
      </c>
      <c r="T761" s="14">
        <v>3</v>
      </c>
    </row>
    <row r="762" spans="1:20" s="21" customFormat="1" ht="24" customHeight="1">
      <c r="A762" s="5">
        <v>760</v>
      </c>
      <c r="B762" s="10" t="s">
        <v>2119</v>
      </c>
      <c r="C762" s="11" t="s">
        <v>94</v>
      </c>
      <c r="D762" s="10" t="s">
        <v>1991</v>
      </c>
      <c r="E762" s="11" t="s">
        <v>74</v>
      </c>
      <c r="F762" s="12" t="s">
        <v>1584</v>
      </c>
      <c r="G762" s="12">
        <v>5</v>
      </c>
      <c r="H762" s="12" t="s">
        <v>2132</v>
      </c>
      <c r="I762" s="12" t="s">
        <v>2133</v>
      </c>
      <c r="J762" s="10" t="s">
        <v>1586</v>
      </c>
      <c r="K762" s="12">
        <v>56.6</v>
      </c>
      <c r="L762" s="12">
        <v>58</v>
      </c>
      <c r="M762" s="12">
        <v>68.5</v>
      </c>
      <c r="N762" s="12">
        <v>79</v>
      </c>
      <c r="O762" s="12">
        <v>262.1</v>
      </c>
      <c r="P762" s="13">
        <f>O762/8</f>
        <v>32.7625</v>
      </c>
      <c r="Q762" s="13">
        <v>84</v>
      </c>
      <c r="R762" s="13">
        <f>Q762/2</f>
        <v>42</v>
      </c>
      <c r="S762" s="13">
        <f>P762+R762</f>
        <v>74.7625</v>
      </c>
      <c r="T762" s="14">
        <v>4</v>
      </c>
    </row>
    <row r="763" spans="1:20" s="21" customFormat="1" ht="24" customHeight="1">
      <c r="A763" s="5">
        <v>761</v>
      </c>
      <c r="B763" s="10" t="s">
        <v>2119</v>
      </c>
      <c r="C763" s="11" t="s">
        <v>94</v>
      </c>
      <c r="D763" s="10" t="s">
        <v>1991</v>
      </c>
      <c r="E763" s="11" t="s">
        <v>74</v>
      </c>
      <c r="F763" s="12" t="s">
        <v>1584</v>
      </c>
      <c r="G763" s="12">
        <v>5</v>
      </c>
      <c r="H763" s="12" t="s">
        <v>2134</v>
      </c>
      <c r="I763" s="12" t="s">
        <v>2135</v>
      </c>
      <c r="J763" s="10" t="s">
        <v>1585</v>
      </c>
      <c r="K763" s="12">
        <v>50.2</v>
      </c>
      <c r="L763" s="12">
        <v>63</v>
      </c>
      <c r="M763" s="12">
        <v>65.5</v>
      </c>
      <c r="N763" s="12">
        <v>83</v>
      </c>
      <c r="O763" s="12">
        <v>261.7</v>
      </c>
      <c r="P763" s="13">
        <f>O763/8</f>
        <v>32.7125</v>
      </c>
      <c r="Q763" s="13">
        <v>82.8</v>
      </c>
      <c r="R763" s="13">
        <f>Q763/2</f>
        <v>41.4</v>
      </c>
      <c r="S763" s="13">
        <f>P763+R763</f>
        <v>74.1125</v>
      </c>
      <c r="T763" s="14">
        <v>5</v>
      </c>
    </row>
    <row r="764" spans="1:20" s="21" customFormat="1" ht="24" customHeight="1">
      <c r="A764" s="5">
        <v>762</v>
      </c>
      <c r="B764" s="10" t="s">
        <v>2119</v>
      </c>
      <c r="C764" s="11" t="s">
        <v>94</v>
      </c>
      <c r="D764" s="10" t="s">
        <v>2000</v>
      </c>
      <c r="E764" s="11" t="s">
        <v>69</v>
      </c>
      <c r="F764" s="12" t="s">
        <v>1584</v>
      </c>
      <c r="G764" s="12">
        <v>4</v>
      </c>
      <c r="H764" s="12" t="s">
        <v>2136</v>
      </c>
      <c r="I764" s="12" t="s">
        <v>2137</v>
      </c>
      <c r="J764" s="10" t="s">
        <v>1585</v>
      </c>
      <c r="K764" s="12">
        <v>47.5</v>
      </c>
      <c r="L764" s="12">
        <v>68</v>
      </c>
      <c r="M764" s="12">
        <v>52.5</v>
      </c>
      <c r="N764" s="12">
        <v>88.5</v>
      </c>
      <c r="O764" s="12">
        <v>256.5</v>
      </c>
      <c r="P764" s="13">
        <f>O764/8</f>
        <v>32.0625</v>
      </c>
      <c r="Q764" s="13">
        <v>80.4</v>
      </c>
      <c r="R764" s="13">
        <f>Q764/2</f>
        <v>40.2</v>
      </c>
      <c r="S764" s="13">
        <f>P764+R764</f>
        <v>72.2625</v>
      </c>
      <c r="T764" s="14">
        <v>1</v>
      </c>
    </row>
    <row r="765" spans="1:20" s="21" customFormat="1" ht="24" customHeight="1">
      <c r="A765" s="5">
        <v>763</v>
      </c>
      <c r="B765" s="10" t="s">
        <v>2119</v>
      </c>
      <c r="C765" s="11" t="s">
        <v>94</v>
      </c>
      <c r="D765" s="10" t="s">
        <v>2084</v>
      </c>
      <c r="E765" s="11" t="s">
        <v>70</v>
      </c>
      <c r="F765" s="12" t="s">
        <v>1584</v>
      </c>
      <c r="G765" s="12">
        <v>1</v>
      </c>
      <c r="H765" s="12" t="s">
        <v>2138</v>
      </c>
      <c r="I765" s="12" t="s">
        <v>2139</v>
      </c>
      <c r="J765" s="10" t="s">
        <v>1586</v>
      </c>
      <c r="K765" s="12">
        <v>60.3</v>
      </c>
      <c r="L765" s="12">
        <v>63</v>
      </c>
      <c r="M765" s="12">
        <v>72</v>
      </c>
      <c r="N765" s="12">
        <v>70.5</v>
      </c>
      <c r="O765" s="12">
        <v>265.8</v>
      </c>
      <c r="P765" s="13">
        <f>O765/8</f>
        <v>33.225</v>
      </c>
      <c r="Q765" s="13">
        <v>79.2</v>
      </c>
      <c r="R765" s="13">
        <f>Q765/2</f>
        <v>39.6</v>
      </c>
      <c r="S765" s="13">
        <f>P765+R765</f>
        <v>72.825</v>
      </c>
      <c r="T765" s="14">
        <v>1</v>
      </c>
    </row>
    <row r="766" spans="1:20" s="21" customFormat="1" ht="24" customHeight="1">
      <c r="A766" s="5">
        <v>764</v>
      </c>
      <c r="B766" s="15" t="s">
        <v>1552</v>
      </c>
      <c r="C766" s="15" t="s">
        <v>1553</v>
      </c>
      <c r="D766" s="15" t="s">
        <v>1991</v>
      </c>
      <c r="E766" s="15" t="s">
        <v>2200</v>
      </c>
      <c r="F766" s="15" t="s">
        <v>2201</v>
      </c>
      <c r="G766" s="15">
        <v>1</v>
      </c>
      <c r="H766" s="15" t="s">
        <v>1554</v>
      </c>
      <c r="I766" s="15" t="s">
        <v>1555</v>
      </c>
      <c r="J766" s="15" t="s">
        <v>1585</v>
      </c>
      <c r="K766" s="15">
        <v>54</v>
      </c>
      <c r="L766" s="15">
        <v>67</v>
      </c>
      <c r="M766" s="15">
        <v>57</v>
      </c>
      <c r="N766" s="15">
        <v>80</v>
      </c>
      <c r="O766" s="15">
        <v>258</v>
      </c>
      <c r="P766" s="16">
        <f>O766/8</f>
        <v>32.25</v>
      </c>
      <c r="Q766" s="16">
        <v>81.6</v>
      </c>
      <c r="R766" s="16">
        <f>Q766/2</f>
        <v>40.8</v>
      </c>
      <c r="S766" s="16">
        <f>P766+R766</f>
        <v>73.05</v>
      </c>
      <c r="T766" s="19">
        <v>1</v>
      </c>
    </row>
    <row r="767" spans="1:20" s="21" customFormat="1" ht="24" customHeight="1">
      <c r="A767" s="5">
        <v>765</v>
      </c>
      <c r="B767" s="10" t="s">
        <v>1552</v>
      </c>
      <c r="C767" s="10" t="s">
        <v>95</v>
      </c>
      <c r="D767" s="10" t="s">
        <v>2000</v>
      </c>
      <c r="E767" s="10" t="s">
        <v>2265</v>
      </c>
      <c r="F767" s="10" t="s">
        <v>2201</v>
      </c>
      <c r="G767" s="10">
        <v>1</v>
      </c>
      <c r="H767" s="10" t="s">
        <v>1556</v>
      </c>
      <c r="I767" s="10" t="s">
        <v>1557</v>
      </c>
      <c r="J767" s="10" t="s">
        <v>1585</v>
      </c>
      <c r="K767" s="10">
        <v>54</v>
      </c>
      <c r="L767" s="10">
        <v>61</v>
      </c>
      <c r="M767" s="10">
        <v>78.5</v>
      </c>
      <c r="N767" s="10">
        <v>61.5</v>
      </c>
      <c r="O767" s="10">
        <v>255</v>
      </c>
      <c r="P767" s="16">
        <f>O767/8</f>
        <v>31.875</v>
      </c>
      <c r="Q767" s="17">
        <v>66.4</v>
      </c>
      <c r="R767" s="16">
        <f>Q767/2</f>
        <v>33.2</v>
      </c>
      <c r="S767" s="16">
        <f>P767+R767</f>
        <v>65.075</v>
      </c>
      <c r="T767" s="18">
        <v>1</v>
      </c>
    </row>
    <row r="768" spans="1:20" s="21" customFormat="1" ht="24" customHeight="1">
      <c r="A768" s="5">
        <v>766</v>
      </c>
      <c r="B768" s="10" t="s">
        <v>1552</v>
      </c>
      <c r="C768" s="10" t="s">
        <v>95</v>
      </c>
      <c r="D768" s="10" t="s">
        <v>2066</v>
      </c>
      <c r="E768" s="10" t="s">
        <v>640</v>
      </c>
      <c r="F768" s="10" t="s">
        <v>2201</v>
      </c>
      <c r="G768" s="10">
        <v>1</v>
      </c>
      <c r="H768" s="10" t="s">
        <v>1558</v>
      </c>
      <c r="I768" s="10" t="s">
        <v>1559</v>
      </c>
      <c r="J768" s="10" t="s">
        <v>1585</v>
      </c>
      <c r="K768" s="10">
        <v>59</v>
      </c>
      <c r="L768" s="10">
        <v>65</v>
      </c>
      <c r="M768" s="10">
        <v>55.5</v>
      </c>
      <c r="N768" s="10">
        <v>61.5</v>
      </c>
      <c r="O768" s="10">
        <v>241</v>
      </c>
      <c r="P768" s="16">
        <f>O768/8</f>
        <v>30.125</v>
      </c>
      <c r="Q768" s="17">
        <v>65.6</v>
      </c>
      <c r="R768" s="17">
        <f>Q768/2</f>
        <v>32.8</v>
      </c>
      <c r="S768" s="16">
        <f>P768+R768</f>
        <v>62.925</v>
      </c>
      <c r="T768" s="18">
        <v>1</v>
      </c>
    </row>
    <row r="769" spans="1:20" s="21" customFormat="1" ht="24" customHeight="1">
      <c r="A769" s="5">
        <v>767</v>
      </c>
      <c r="B769" s="10" t="s">
        <v>2140</v>
      </c>
      <c r="C769" s="11" t="s">
        <v>96</v>
      </c>
      <c r="D769" s="10" t="s">
        <v>1991</v>
      </c>
      <c r="E769" s="11" t="s">
        <v>62</v>
      </c>
      <c r="F769" s="12" t="s">
        <v>1584</v>
      </c>
      <c r="G769" s="12">
        <v>4</v>
      </c>
      <c r="H769" s="12" t="s">
        <v>2141</v>
      </c>
      <c r="I769" s="12" t="s">
        <v>2142</v>
      </c>
      <c r="J769" s="10" t="s">
        <v>1585</v>
      </c>
      <c r="K769" s="12">
        <v>47.4</v>
      </c>
      <c r="L769" s="12">
        <v>69</v>
      </c>
      <c r="M769" s="12">
        <v>69</v>
      </c>
      <c r="N769" s="12">
        <v>77</v>
      </c>
      <c r="O769" s="12">
        <v>262.4</v>
      </c>
      <c r="P769" s="13">
        <f>O769/8</f>
        <v>32.8</v>
      </c>
      <c r="Q769" s="13">
        <v>81</v>
      </c>
      <c r="R769" s="13">
        <f>Q769/2</f>
        <v>40.5</v>
      </c>
      <c r="S769" s="13">
        <f>P769+R769</f>
        <v>73.3</v>
      </c>
      <c r="T769" s="14">
        <v>1</v>
      </c>
    </row>
    <row r="770" spans="1:20" s="21" customFormat="1" ht="24" customHeight="1">
      <c r="A770" s="5">
        <v>768</v>
      </c>
      <c r="B770" s="10" t="s">
        <v>2140</v>
      </c>
      <c r="C770" s="11" t="s">
        <v>96</v>
      </c>
      <c r="D770" s="10" t="s">
        <v>1991</v>
      </c>
      <c r="E770" s="11" t="s">
        <v>62</v>
      </c>
      <c r="F770" s="12" t="s">
        <v>1584</v>
      </c>
      <c r="G770" s="12">
        <v>4</v>
      </c>
      <c r="H770" s="12" t="s">
        <v>2143</v>
      </c>
      <c r="I770" s="12" t="s">
        <v>2144</v>
      </c>
      <c r="J770" s="10" t="s">
        <v>1585</v>
      </c>
      <c r="K770" s="12">
        <v>44.3</v>
      </c>
      <c r="L770" s="12">
        <v>75</v>
      </c>
      <c r="M770" s="12">
        <v>72</v>
      </c>
      <c r="N770" s="12">
        <v>78</v>
      </c>
      <c r="O770" s="12">
        <v>269.3</v>
      </c>
      <c r="P770" s="13">
        <f>O770/8</f>
        <v>33.6625</v>
      </c>
      <c r="Q770" s="13">
        <v>79.2</v>
      </c>
      <c r="R770" s="13">
        <f>Q770/2</f>
        <v>39.6</v>
      </c>
      <c r="S770" s="13">
        <f>P770+R770</f>
        <v>73.2625</v>
      </c>
      <c r="T770" s="14">
        <v>2</v>
      </c>
    </row>
    <row r="771" spans="1:20" s="21" customFormat="1" ht="24" customHeight="1">
      <c r="A771" s="5">
        <v>769</v>
      </c>
      <c r="B771" s="10" t="s">
        <v>2140</v>
      </c>
      <c r="C771" s="11" t="s">
        <v>96</v>
      </c>
      <c r="D771" s="10" t="s">
        <v>1991</v>
      </c>
      <c r="E771" s="11" t="s">
        <v>62</v>
      </c>
      <c r="F771" s="12" t="s">
        <v>1584</v>
      </c>
      <c r="G771" s="12">
        <v>4</v>
      </c>
      <c r="H771" s="12" t="s">
        <v>2145</v>
      </c>
      <c r="I771" s="12" t="s">
        <v>2146</v>
      </c>
      <c r="J771" s="10" t="s">
        <v>1585</v>
      </c>
      <c r="K771" s="12">
        <v>36.3</v>
      </c>
      <c r="L771" s="12">
        <v>59</v>
      </c>
      <c r="M771" s="12">
        <v>82.5</v>
      </c>
      <c r="N771" s="12">
        <v>66</v>
      </c>
      <c r="O771" s="12">
        <v>243.8</v>
      </c>
      <c r="P771" s="13">
        <f>O771/8</f>
        <v>30.475</v>
      </c>
      <c r="Q771" s="13">
        <v>84.4</v>
      </c>
      <c r="R771" s="13">
        <f>Q771/2</f>
        <v>42.2</v>
      </c>
      <c r="S771" s="13">
        <f>P771+R771</f>
        <v>72.67500000000001</v>
      </c>
      <c r="T771" s="14">
        <v>3</v>
      </c>
    </row>
    <row r="772" spans="1:20" s="21" customFormat="1" ht="24" customHeight="1">
      <c r="A772" s="5">
        <v>770</v>
      </c>
      <c r="B772" s="10" t="s">
        <v>2140</v>
      </c>
      <c r="C772" s="11" t="s">
        <v>96</v>
      </c>
      <c r="D772" s="10" t="s">
        <v>1991</v>
      </c>
      <c r="E772" s="11" t="s">
        <v>62</v>
      </c>
      <c r="F772" s="12" t="s">
        <v>1584</v>
      </c>
      <c r="G772" s="12">
        <v>4</v>
      </c>
      <c r="H772" s="12" t="s">
        <v>2147</v>
      </c>
      <c r="I772" s="12" t="s">
        <v>2148</v>
      </c>
      <c r="J772" s="10" t="s">
        <v>1585</v>
      </c>
      <c r="K772" s="12">
        <v>60.8</v>
      </c>
      <c r="L772" s="12">
        <v>78</v>
      </c>
      <c r="M772" s="12">
        <v>47</v>
      </c>
      <c r="N772" s="12">
        <v>76</v>
      </c>
      <c r="O772" s="12">
        <v>261.8</v>
      </c>
      <c r="P772" s="13">
        <f>O772/8</f>
        <v>32.725</v>
      </c>
      <c r="Q772" s="13">
        <v>79.2</v>
      </c>
      <c r="R772" s="13">
        <f>Q772/2</f>
        <v>39.6</v>
      </c>
      <c r="S772" s="13">
        <f>P772+R772</f>
        <v>72.325</v>
      </c>
      <c r="T772" s="14">
        <v>4</v>
      </c>
    </row>
    <row r="773" spans="1:20" s="21" customFormat="1" ht="24" customHeight="1">
      <c r="A773" s="5">
        <v>771</v>
      </c>
      <c r="B773" s="10" t="s">
        <v>2140</v>
      </c>
      <c r="C773" s="11" t="s">
        <v>96</v>
      </c>
      <c r="D773" s="10" t="s">
        <v>2000</v>
      </c>
      <c r="E773" s="11" t="s">
        <v>63</v>
      </c>
      <c r="F773" s="12" t="s">
        <v>1584</v>
      </c>
      <c r="G773" s="12">
        <v>3</v>
      </c>
      <c r="H773" s="12" t="s">
        <v>2149</v>
      </c>
      <c r="I773" s="12" t="s">
        <v>2150</v>
      </c>
      <c r="J773" s="10" t="s">
        <v>1586</v>
      </c>
      <c r="K773" s="12">
        <v>61.1</v>
      </c>
      <c r="L773" s="12">
        <v>73</v>
      </c>
      <c r="M773" s="12">
        <v>74.5</v>
      </c>
      <c r="N773" s="12">
        <v>78</v>
      </c>
      <c r="O773" s="12">
        <v>286.6</v>
      </c>
      <c r="P773" s="13">
        <f>O773/8</f>
        <v>35.825</v>
      </c>
      <c r="Q773" s="13">
        <v>81</v>
      </c>
      <c r="R773" s="13">
        <f>Q773/2</f>
        <v>40.5</v>
      </c>
      <c r="S773" s="13">
        <f>P773+R773</f>
        <v>76.325</v>
      </c>
      <c r="T773" s="14">
        <v>1</v>
      </c>
    </row>
    <row r="774" spans="1:20" s="21" customFormat="1" ht="24" customHeight="1">
      <c r="A774" s="5">
        <v>772</v>
      </c>
      <c r="B774" s="10" t="s">
        <v>2140</v>
      </c>
      <c r="C774" s="11" t="s">
        <v>96</v>
      </c>
      <c r="D774" s="10" t="s">
        <v>2000</v>
      </c>
      <c r="E774" s="11" t="s">
        <v>63</v>
      </c>
      <c r="F774" s="12" t="s">
        <v>1584</v>
      </c>
      <c r="G774" s="12">
        <v>3</v>
      </c>
      <c r="H774" s="12" t="s">
        <v>2151</v>
      </c>
      <c r="I774" s="12" t="s">
        <v>2152</v>
      </c>
      <c r="J774" s="10" t="s">
        <v>1586</v>
      </c>
      <c r="K774" s="12">
        <v>42.5</v>
      </c>
      <c r="L774" s="12">
        <v>75</v>
      </c>
      <c r="M774" s="12">
        <v>79</v>
      </c>
      <c r="N774" s="12">
        <v>81.5</v>
      </c>
      <c r="O774" s="12">
        <v>278</v>
      </c>
      <c r="P774" s="13">
        <f>O774/8</f>
        <v>34.75</v>
      </c>
      <c r="Q774" s="13">
        <v>77.8</v>
      </c>
      <c r="R774" s="13">
        <f>Q774/2</f>
        <v>38.9</v>
      </c>
      <c r="S774" s="13">
        <f>P774+R774</f>
        <v>73.65</v>
      </c>
      <c r="T774" s="14">
        <v>2</v>
      </c>
    </row>
    <row r="775" spans="1:20" s="21" customFormat="1" ht="24" customHeight="1">
      <c r="A775" s="5">
        <v>773</v>
      </c>
      <c r="B775" s="10" t="s">
        <v>2140</v>
      </c>
      <c r="C775" s="11" t="s">
        <v>96</v>
      </c>
      <c r="D775" s="10" t="s">
        <v>2000</v>
      </c>
      <c r="E775" s="11" t="s">
        <v>63</v>
      </c>
      <c r="F775" s="12" t="s">
        <v>1584</v>
      </c>
      <c r="G775" s="12">
        <v>3</v>
      </c>
      <c r="H775" s="12" t="s">
        <v>2153</v>
      </c>
      <c r="I775" s="12" t="s">
        <v>2154</v>
      </c>
      <c r="J775" s="10" t="s">
        <v>1586</v>
      </c>
      <c r="K775" s="12">
        <v>56.3</v>
      </c>
      <c r="L775" s="12">
        <v>65</v>
      </c>
      <c r="M775" s="12">
        <v>76.5</v>
      </c>
      <c r="N775" s="12">
        <v>75</v>
      </c>
      <c r="O775" s="12">
        <v>272.8</v>
      </c>
      <c r="P775" s="13">
        <f>O775/8</f>
        <v>34.1</v>
      </c>
      <c r="Q775" s="13">
        <v>76.8</v>
      </c>
      <c r="R775" s="13">
        <f>Q775/2</f>
        <v>38.4</v>
      </c>
      <c r="S775" s="13">
        <f>P775+R775</f>
        <v>72.5</v>
      </c>
      <c r="T775" s="14">
        <v>3</v>
      </c>
    </row>
    <row r="776" spans="1:20" s="21" customFormat="1" ht="24" customHeight="1">
      <c r="A776" s="5">
        <v>774</v>
      </c>
      <c r="B776" s="10" t="s">
        <v>2140</v>
      </c>
      <c r="C776" s="11" t="s">
        <v>96</v>
      </c>
      <c r="D776" s="10" t="s">
        <v>2084</v>
      </c>
      <c r="E776" s="11" t="s">
        <v>64</v>
      </c>
      <c r="F776" s="12" t="s">
        <v>1584</v>
      </c>
      <c r="G776" s="12">
        <v>1</v>
      </c>
      <c r="H776" s="12" t="s">
        <v>2155</v>
      </c>
      <c r="I776" s="12" t="s">
        <v>2156</v>
      </c>
      <c r="J776" s="10" t="s">
        <v>1585</v>
      </c>
      <c r="K776" s="12">
        <v>69.5</v>
      </c>
      <c r="L776" s="12">
        <v>74</v>
      </c>
      <c r="M776" s="12">
        <v>74</v>
      </c>
      <c r="N776" s="12">
        <v>80.5</v>
      </c>
      <c r="O776" s="12">
        <v>298</v>
      </c>
      <c r="P776" s="13">
        <f>O776/8</f>
        <v>37.25</v>
      </c>
      <c r="Q776" s="13">
        <v>84.8</v>
      </c>
      <c r="R776" s="13">
        <f>Q776/2</f>
        <v>42.4</v>
      </c>
      <c r="S776" s="13">
        <f>P776+R776</f>
        <v>79.65</v>
      </c>
      <c r="T776" s="14">
        <v>1</v>
      </c>
    </row>
    <row r="777" spans="1:20" s="21" customFormat="1" ht="24" customHeight="1">
      <c r="A777" s="5">
        <v>775</v>
      </c>
      <c r="B777" s="15" t="s">
        <v>1560</v>
      </c>
      <c r="C777" s="15" t="s">
        <v>1561</v>
      </c>
      <c r="D777" s="15" t="s">
        <v>1424</v>
      </c>
      <c r="E777" s="15" t="s">
        <v>2200</v>
      </c>
      <c r="F777" s="15" t="s">
        <v>2201</v>
      </c>
      <c r="G777" s="15">
        <v>5</v>
      </c>
      <c r="H777" s="15" t="s">
        <v>1562</v>
      </c>
      <c r="I777" s="15" t="s">
        <v>1563</v>
      </c>
      <c r="J777" s="15" t="s">
        <v>1585</v>
      </c>
      <c r="K777" s="15">
        <v>60</v>
      </c>
      <c r="L777" s="15">
        <v>69</v>
      </c>
      <c r="M777" s="15">
        <v>62</v>
      </c>
      <c r="N777" s="15">
        <v>77.5</v>
      </c>
      <c r="O777" s="15">
        <v>268.5</v>
      </c>
      <c r="P777" s="16">
        <f>O777/8</f>
        <v>33.5625</v>
      </c>
      <c r="Q777" s="16">
        <v>79</v>
      </c>
      <c r="R777" s="16">
        <f>Q777/2</f>
        <v>39.5</v>
      </c>
      <c r="S777" s="16">
        <f>P777+R777</f>
        <v>73.0625</v>
      </c>
      <c r="T777" s="19">
        <v>1</v>
      </c>
    </row>
    <row r="778" spans="1:20" s="21" customFormat="1" ht="24" customHeight="1">
      <c r="A778" s="5">
        <v>776</v>
      </c>
      <c r="B778" s="15" t="s">
        <v>1560</v>
      </c>
      <c r="C778" s="15" t="s">
        <v>1561</v>
      </c>
      <c r="D778" s="15" t="s">
        <v>1424</v>
      </c>
      <c r="E778" s="15" t="s">
        <v>2200</v>
      </c>
      <c r="F778" s="15" t="s">
        <v>2201</v>
      </c>
      <c r="G778" s="15">
        <v>5</v>
      </c>
      <c r="H778" s="15" t="s">
        <v>1564</v>
      </c>
      <c r="I778" s="15" t="s">
        <v>1565</v>
      </c>
      <c r="J778" s="15" t="s">
        <v>1585</v>
      </c>
      <c r="K778" s="15">
        <v>56</v>
      </c>
      <c r="L778" s="15">
        <v>71</v>
      </c>
      <c r="M778" s="15">
        <v>66.5</v>
      </c>
      <c r="N778" s="15">
        <v>87</v>
      </c>
      <c r="O778" s="15">
        <v>280.5</v>
      </c>
      <c r="P778" s="16">
        <f>O778/8</f>
        <v>35.0625</v>
      </c>
      <c r="Q778" s="16">
        <v>75.6</v>
      </c>
      <c r="R778" s="16">
        <f>Q778/2</f>
        <v>37.8</v>
      </c>
      <c r="S778" s="16">
        <f>P778+R778</f>
        <v>72.8625</v>
      </c>
      <c r="T778" s="19">
        <v>2</v>
      </c>
    </row>
    <row r="779" spans="1:20" s="21" customFormat="1" ht="24" customHeight="1">
      <c r="A779" s="5">
        <v>777</v>
      </c>
      <c r="B779" s="15" t="s">
        <v>1560</v>
      </c>
      <c r="C779" s="15" t="s">
        <v>1561</v>
      </c>
      <c r="D779" s="15" t="s">
        <v>1424</v>
      </c>
      <c r="E779" s="15" t="s">
        <v>2200</v>
      </c>
      <c r="F779" s="15" t="s">
        <v>2201</v>
      </c>
      <c r="G779" s="15">
        <v>5</v>
      </c>
      <c r="H779" s="15" t="s">
        <v>1566</v>
      </c>
      <c r="I779" s="15" t="s">
        <v>1567</v>
      </c>
      <c r="J779" s="15" t="s">
        <v>1585</v>
      </c>
      <c r="K779" s="15">
        <v>57</v>
      </c>
      <c r="L779" s="15">
        <v>59</v>
      </c>
      <c r="M779" s="15">
        <v>72.5</v>
      </c>
      <c r="N779" s="15">
        <v>70.5</v>
      </c>
      <c r="O779" s="15">
        <v>259</v>
      </c>
      <c r="P779" s="16">
        <f>O779/8</f>
        <v>32.375</v>
      </c>
      <c r="Q779" s="16">
        <v>80.6</v>
      </c>
      <c r="R779" s="16">
        <f>Q779/2</f>
        <v>40.3</v>
      </c>
      <c r="S779" s="16">
        <f>P779+R779</f>
        <v>72.675</v>
      </c>
      <c r="T779" s="19">
        <v>3</v>
      </c>
    </row>
    <row r="780" spans="1:20" s="21" customFormat="1" ht="24" customHeight="1">
      <c r="A780" s="5">
        <v>778</v>
      </c>
      <c r="B780" s="15" t="s">
        <v>1560</v>
      </c>
      <c r="C780" s="15" t="s">
        <v>1561</v>
      </c>
      <c r="D780" s="15" t="s">
        <v>1424</v>
      </c>
      <c r="E780" s="15" t="s">
        <v>2200</v>
      </c>
      <c r="F780" s="15" t="s">
        <v>2201</v>
      </c>
      <c r="G780" s="15">
        <v>5</v>
      </c>
      <c r="H780" s="15" t="s">
        <v>1568</v>
      </c>
      <c r="I780" s="15" t="s">
        <v>1569</v>
      </c>
      <c r="J780" s="15" t="s">
        <v>1585</v>
      </c>
      <c r="K780" s="15">
        <v>41</v>
      </c>
      <c r="L780" s="15">
        <v>64</v>
      </c>
      <c r="M780" s="15">
        <v>65</v>
      </c>
      <c r="N780" s="15">
        <v>78</v>
      </c>
      <c r="O780" s="15">
        <v>248</v>
      </c>
      <c r="P780" s="16">
        <f>O780/8</f>
        <v>31</v>
      </c>
      <c r="Q780" s="16">
        <v>81.6</v>
      </c>
      <c r="R780" s="16">
        <f>Q780/2</f>
        <v>40.8</v>
      </c>
      <c r="S780" s="16">
        <f>P780+R780</f>
        <v>71.8</v>
      </c>
      <c r="T780" s="19">
        <v>4</v>
      </c>
    </row>
    <row r="781" spans="1:20" s="21" customFormat="1" ht="24" customHeight="1">
      <c r="A781" s="5">
        <v>779</v>
      </c>
      <c r="B781" s="15" t="s">
        <v>1560</v>
      </c>
      <c r="C781" s="15" t="s">
        <v>1561</v>
      </c>
      <c r="D781" s="15" t="s">
        <v>1424</v>
      </c>
      <c r="E781" s="15" t="s">
        <v>2200</v>
      </c>
      <c r="F781" s="15" t="s">
        <v>2201</v>
      </c>
      <c r="G781" s="15">
        <v>5</v>
      </c>
      <c r="H781" s="15" t="s">
        <v>1570</v>
      </c>
      <c r="I781" s="15" t="s">
        <v>1571</v>
      </c>
      <c r="J781" s="15" t="s">
        <v>1585</v>
      </c>
      <c r="K781" s="15">
        <v>57</v>
      </c>
      <c r="L781" s="15">
        <v>65</v>
      </c>
      <c r="M781" s="15">
        <v>66</v>
      </c>
      <c r="N781" s="15">
        <v>76</v>
      </c>
      <c r="O781" s="15">
        <v>264</v>
      </c>
      <c r="P781" s="16">
        <f>O781/8</f>
        <v>33</v>
      </c>
      <c r="Q781" s="16">
        <v>76</v>
      </c>
      <c r="R781" s="16">
        <f>Q781/2</f>
        <v>38</v>
      </c>
      <c r="S781" s="16">
        <f>P781+R781</f>
        <v>71</v>
      </c>
      <c r="T781" s="19">
        <v>5</v>
      </c>
    </row>
    <row r="782" spans="1:20" s="21" customFormat="1" ht="24" customHeight="1">
      <c r="A782" s="5">
        <v>780</v>
      </c>
      <c r="B782" s="15" t="s">
        <v>97</v>
      </c>
      <c r="C782" s="15" t="s">
        <v>98</v>
      </c>
      <c r="D782" s="15" t="s">
        <v>2084</v>
      </c>
      <c r="E782" s="15" t="s">
        <v>2265</v>
      </c>
      <c r="F782" s="15" t="s">
        <v>2201</v>
      </c>
      <c r="G782" s="15">
        <v>1</v>
      </c>
      <c r="H782" s="15" t="s">
        <v>1572</v>
      </c>
      <c r="I782" s="15" t="s">
        <v>1573</v>
      </c>
      <c r="J782" s="15" t="s">
        <v>1586</v>
      </c>
      <c r="K782" s="15">
        <v>61</v>
      </c>
      <c r="L782" s="15">
        <v>72</v>
      </c>
      <c r="M782" s="15">
        <v>73</v>
      </c>
      <c r="N782" s="15">
        <v>77.5</v>
      </c>
      <c r="O782" s="15">
        <v>283.5</v>
      </c>
      <c r="P782" s="16">
        <f>O782/8</f>
        <v>35.4375</v>
      </c>
      <c r="Q782" s="16">
        <v>81.8</v>
      </c>
      <c r="R782" s="16">
        <f>Q782/2</f>
        <v>40.9</v>
      </c>
      <c r="S782" s="16">
        <f>P782+R782</f>
        <v>76.3375</v>
      </c>
      <c r="T782" s="19">
        <v>1</v>
      </c>
    </row>
    <row r="783" spans="1:20" s="21" customFormat="1" ht="24" customHeight="1">
      <c r="A783" s="5">
        <v>781</v>
      </c>
      <c r="B783" s="10" t="s">
        <v>2157</v>
      </c>
      <c r="C783" s="11" t="s">
        <v>99</v>
      </c>
      <c r="D783" s="10" t="s">
        <v>2158</v>
      </c>
      <c r="E783" s="11" t="s">
        <v>62</v>
      </c>
      <c r="F783" s="12" t="s">
        <v>1584</v>
      </c>
      <c r="G783" s="12">
        <v>1</v>
      </c>
      <c r="H783" s="12" t="s">
        <v>2159</v>
      </c>
      <c r="I783" s="12" t="s">
        <v>2160</v>
      </c>
      <c r="J783" s="10" t="s">
        <v>1586</v>
      </c>
      <c r="K783" s="12">
        <v>55</v>
      </c>
      <c r="L783" s="12">
        <v>70</v>
      </c>
      <c r="M783" s="12">
        <v>68.5</v>
      </c>
      <c r="N783" s="12">
        <v>83.5</v>
      </c>
      <c r="O783" s="12">
        <v>277</v>
      </c>
      <c r="P783" s="13">
        <f>O783/8</f>
        <v>34.625</v>
      </c>
      <c r="Q783" s="13">
        <v>81.6</v>
      </c>
      <c r="R783" s="13">
        <f>Q783/2</f>
        <v>40.8</v>
      </c>
      <c r="S783" s="13">
        <f>P783+R783</f>
        <v>75.425</v>
      </c>
      <c r="T783" s="14">
        <v>1</v>
      </c>
    </row>
    <row r="784" spans="1:20" s="21" customFormat="1" ht="24" customHeight="1">
      <c r="A784" s="5">
        <v>782</v>
      </c>
      <c r="B784" s="10" t="s">
        <v>2157</v>
      </c>
      <c r="C784" s="11" t="s">
        <v>99</v>
      </c>
      <c r="D784" s="10" t="s">
        <v>2161</v>
      </c>
      <c r="E784" s="11" t="s">
        <v>63</v>
      </c>
      <c r="F784" s="12" t="s">
        <v>1584</v>
      </c>
      <c r="G784" s="12">
        <v>1</v>
      </c>
      <c r="H784" s="12" t="s">
        <v>2162</v>
      </c>
      <c r="I784" s="12" t="s">
        <v>2163</v>
      </c>
      <c r="J784" s="10" t="s">
        <v>1585</v>
      </c>
      <c r="K784" s="12">
        <v>53</v>
      </c>
      <c r="L784" s="12">
        <v>61</v>
      </c>
      <c r="M784" s="12">
        <v>70.5</v>
      </c>
      <c r="N784" s="12">
        <v>65</v>
      </c>
      <c r="O784" s="12">
        <v>249.5</v>
      </c>
      <c r="P784" s="13">
        <f>O784/8</f>
        <v>31.1875</v>
      </c>
      <c r="Q784" s="13">
        <v>76.2</v>
      </c>
      <c r="R784" s="13">
        <f>Q784/2</f>
        <v>38.1</v>
      </c>
      <c r="S784" s="13">
        <f>P784+R784</f>
        <v>69.2875</v>
      </c>
      <c r="T784" s="14">
        <v>1</v>
      </c>
    </row>
    <row r="785" spans="1:20" s="21" customFormat="1" ht="24" customHeight="1">
      <c r="A785" s="5">
        <v>783</v>
      </c>
      <c r="B785" s="10" t="s">
        <v>2157</v>
      </c>
      <c r="C785" s="11" t="s">
        <v>99</v>
      </c>
      <c r="D785" s="10" t="s">
        <v>2026</v>
      </c>
      <c r="E785" s="11" t="s">
        <v>64</v>
      </c>
      <c r="F785" s="12" t="s">
        <v>1584</v>
      </c>
      <c r="G785" s="12">
        <v>2</v>
      </c>
      <c r="H785" s="12" t="s">
        <v>2164</v>
      </c>
      <c r="I785" s="12" t="s">
        <v>2165</v>
      </c>
      <c r="J785" s="10" t="s">
        <v>1585</v>
      </c>
      <c r="K785" s="12">
        <v>51.6</v>
      </c>
      <c r="L785" s="12">
        <v>60</v>
      </c>
      <c r="M785" s="12">
        <v>64</v>
      </c>
      <c r="N785" s="12">
        <v>78</v>
      </c>
      <c r="O785" s="12">
        <v>253.6</v>
      </c>
      <c r="P785" s="13">
        <f>O785/8</f>
        <v>31.7</v>
      </c>
      <c r="Q785" s="13">
        <v>79.6</v>
      </c>
      <c r="R785" s="13">
        <f>Q785/2</f>
        <v>39.8</v>
      </c>
      <c r="S785" s="13">
        <f>P785+R785</f>
        <v>71.5</v>
      </c>
      <c r="T785" s="14">
        <v>1</v>
      </c>
    </row>
    <row r="786" spans="1:20" s="21" customFormat="1" ht="24" customHeight="1">
      <c r="A786" s="5">
        <v>784</v>
      </c>
      <c r="B786" s="10" t="s">
        <v>2157</v>
      </c>
      <c r="C786" s="11" t="s">
        <v>99</v>
      </c>
      <c r="D786" s="10" t="s">
        <v>2026</v>
      </c>
      <c r="E786" s="11" t="s">
        <v>64</v>
      </c>
      <c r="F786" s="12" t="s">
        <v>1584</v>
      </c>
      <c r="G786" s="12">
        <v>2</v>
      </c>
      <c r="H786" s="12" t="s">
        <v>2166</v>
      </c>
      <c r="I786" s="12" t="s">
        <v>2167</v>
      </c>
      <c r="J786" s="10" t="s">
        <v>1585</v>
      </c>
      <c r="K786" s="12">
        <v>35.7</v>
      </c>
      <c r="L786" s="12">
        <v>64</v>
      </c>
      <c r="M786" s="12">
        <v>78.5</v>
      </c>
      <c r="N786" s="12">
        <v>79</v>
      </c>
      <c r="O786" s="12">
        <v>257.2</v>
      </c>
      <c r="P786" s="13">
        <f>O786/8</f>
        <v>32.15</v>
      </c>
      <c r="Q786" s="13">
        <v>77.4</v>
      </c>
      <c r="R786" s="13">
        <f>Q786/2</f>
        <v>38.7</v>
      </c>
      <c r="S786" s="13">
        <f>P786+R786</f>
        <v>70.85</v>
      </c>
      <c r="T786" s="14">
        <v>2</v>
      </c>
    </row>
    <row r="787" spans="1:20" s="21" customFormat="1" ht="24" customHeight="1">
      <c r="A787" s="5">
        <v>785</v>
      </c>
      <c r="B787" s="10" t="s">
        <v>2157</v>
      </c>
      <c r="C787" s="11" t="s">
        <v>99</v>
      </c>
      <c r="D787" s="10" t="s">
        <v>2168</v>
      </c>
      <c r="E787" s="11" t="s">
        <v>68</v>
      </c>
      <c r="F787" s="12" t="s">
        <v>1584</v>
      </c>
      <c r="G787" s="12">
        <v>4</v>
      </c>
      <c r="H787" s="12" t="s">
        <v>2169</v>
      </c>
      <c r="I787" s="12" t="s">
        <v>2170</v>
      </c>
      <c r="J787" s="10" t="s">
        <v>1586</v>
      </c>
      <c r="K787" s="12">
        <v>55.2</v>
      </c>
      <c r="L787" s="12">
        <v>59</v>
      </c>
      <c r="M787" s="12">
        <v>66.5</v>
      </c>
      <c r="N787" s="12">
        <v>62.5</v>
      </c>
      <c r="O787" s="12">
        <v>243.2</v>
      </c>
      <c r="P787" s="13">
        <f>O787/8</f>
        <v>30.4</v>
      </c>
      <c r="Q787" s="13">
        <v>80.2</v>
      </c>
      <c r="R787" s="13">
        <f>Q787/2</f>
        <v>40.1</v>
      </c>
      <c r="S787" s="13">
        <f>P787+R787</f>
        <v>70.5</v>
      </c>
      <c r="T787" s="14">
        <v>1</v>
      </c>
    </row>
    <row r="788" spans="1:20" s="21" customFormat="1" ht="24" customHeight="1">
      <c r="A788" s="5">
        <v>786</v>
      </c>
      <c r="B788" s="10" t="s">
        <v>2157</v>
      </c>
      <c r="C788" s="11" t="s">
        <v>99</v>
      </c>
      <c r="D788" s="10" t="s">
        <v>2171</v>
      </c>
      <c r="E788" s="11" t="s">
        <v>69</v>
      </c>
      <c r="F788" s="12" t="s">
        <v>1584</v>
      </c>
      <c r="G788" s="12">
        <v>5</v>
      </c>
      <c r="H788" s="12" t="s">
        <v>2172</v>
      </c>
      <c r="I788" s="12" t="s">
        <v>2173</v>
      </c>
      <c r="J788" s="10" t="s">
        <v>1586</v>
      </c>
      <c r="K788" s="12">
        <v>58.6</v>
      </c>
      <c r="L788" s="12">
        <v>65</v>
      </c>
      <c r="M788" s="12">
        <v>61.5</v>
      </c>
      <c r="N788" s="12">
        <v>74.5</v>
      </c>
      <c r="O788" s="12">
        <v>259.6</v>
      </c>
      <c r="P788" s="13">
        <f>O788/8</f>
        <v>32.45</v>
      </c>
      <c r="Q788" s="13">
        <v>81.2</v>
      </c>
      <c r="R788" s="13">
        <f>Q788/2</f>
        <v>40.6</v>
      </c>
      <c r="S788" s="13">
        <f>P788+R788</f>
        <v>73.05000000000001</v>
      </c>
      <c r="T788" s="14">
        <v>1</v>
      </c>
    </row>
    <row r="789" spans="1:20" s="21" customFormat="1" ht="24" customHeight="1">
      <c r="A789" s="5">
        <v>787</v>
      </c>
      <c r="B789" s="10" t="s">
        <v>2157</v>
      </c>
      <c r="C789" s="11" t="s">
        <v>99</v>
      </c>
      <c r="D789" s="10" t="s">
        <v>2171</v>
      </c>
      <c r="E789" s="11" t="s">
        <v>69</v>
      </c>
      <c r="F789" s="12" t="s">
        <v>1584</v>
      </c>
      <c r="G789" s="12">
        <v>5</v>
      </c>
      <c r="H789" s="12" t="s">
        <v>2174</v>
      </c>
      <c r="I789" s="12" t="s">
        <v>2175</v>
      </c>
      <c r="J789" s="10" t="s">
        <v>1586</v>
      </c>
      <c r="K789" s="12">
        <v>55.7</v>
      </c>
      <c r="L789" s="12">
        <v>66</v>
      </c>
      <c r="M789" s="12">
        <v>75</v>
      </c>
      <c r="N789" s="12">
        <v>55.5</v>
      </c>
      <c r="O789" s="12">
        <v>252.2</v>
      </c>
      <c r="P789" s="13">
        <f>O789/8</f>
        <v>31.525</v>
      </c>
      <c r="Q789" s="13">
        <v>80.6</v>
      </c>
      <c r="R789" s="13">
        <f>Q789/2</f>
        <v>40.3</v>
      </c>
      <c r="S789" s="13">
        <f>P789+R789</f>
        <v>71.82499999999999</v>
      </c>
      <c r="T789" s="14">
        <v>2</v>
      </c>
    </row>
    <row r="790" spans="1:20" s="21" customFormat="1" ht="24" customHeight="1">
      <c r="A790" s="5">
        <v>788</v>
      </c>
      <c r="B790" s="10" t="s">
        <v>2157</v>
      </c>
      <c r="C790" s="11" t="s">
        <v>99</v>
      </c>
      <c r="D790" s="10" t="s">
        <v>2171</v>
      </c>
      <c r="E790" s="11" t="s">
        <v>69</v>
      </c>
      <c r="F790" s="12" t="s">
        <v>1584</v>
      </c>
      <c r="G790" s="12">
        <v>5</v>
      </c>
      <c r="H790" s="12" t="s">
        <v>2176</v>
      </c>
      <c r="I790" s="12" t="s">
        <v>2177</v>
      </c>
      <c r="J790" s="10" t="s">
        <v>1585</v>
      </c>
      <c r="K790" s="12">
        <v>48.4</v>
      </c>
      <c r="L790" s="12">
        <v>66</v>
      </c>
      <c r="M790" s="12">
        <v>64.5</v>
      </c>
      <c r="N790" s="12">
        <v>74</v>
      </c>
      <c r="O790" s="12">
        <v>252.9</v>
      </c>
      <c r="P790" s="13">
        <f>O790/8</f>
        <v>31.6125</v>
      </c>
      <c r="Q790" s="13">
        <v>77</v>
      </c>
      <c r="R790" s="13">
        <f>Q790/2</f>
        <v>38.5</v>
      </c>
      <c r="S790" s="13">
        <f>P790+R790</f>
        <v>70.1125</v>
      </c>
      <c r="T790" s="14">
        <v>3</v>
      </c>
    </row>
    <row r="791" spans="1:20" s="21" customFormat="1" ht="24" customHeight="1">
      <c r="A791" s="5">
        <v>789</v>
      </c>
      <c r="B791" s="10" t="s">
        <v>2157</v>
      </c>
      <c r="C791" s="11" t="s">
        <v>99</v>
      </c>
      <c r="D791" s="10" t="s">
        <v>2171</v>
      </c>
      <c r="E791" s="11" t="s">
        <v>69</v>
      </c>
      <c r="F791" s="12" t="s">
        <v>1584</v>
      </c>
      <c r="G791" s="12">
        <v>5</v>
      </c>
      <c r="H791" s="12" t="s">
        <v>2178</v>
      </c>
      <c r="I791" s="12" t="s">
        <v>2179</v>
      </c>
      <c r="J791" s="10" t="s">
        <v>1585</v>
      </c>
      <c r="K791" s="12">
        <v>53.6</v>
      </c>
      <c r="L791" s="12">
        <v>70</v>
      </c>
      <c r="M791" s="12">
        <v>54.5</v>
      </c>
      <c r="N791" s="12">
        <v>67.5</v>
      </c>
      <c r="O791" s="12">
        <v>245.6</v>
      </c>
      <c r="P791" s="13">
        <f>O791/8</f>
        <v>30.7</v>
      </c>
      <c r="Q791" s="13">
        <v>72.6</v>
      </c>
      <c r="R791" s="13">
        <f>Q791/2</f>
        <v>36.3</v>
      </c>
      <c r="S791" s="13">
        <f>P791+R791</f>
        <v>67</v>
      </c>
      <c r="T791" s="14">
        <v>5</v>
      </c>
    </row>
    <row r="792" spans="1:20" s="21" customFormat="1" ht="24" customHeight="1">
      <c r="A792" s="5">
        <v>790</v>
      </c>
      <c r="B792" s="10" t="s">
        <v>2157</v>
      </c>
      <c r="C792" s="11" t="s">
        <v>99</v>
      </c>
      <c r="D792" s="10" t="s">
        <v>2180</v>
      </c>
      <c r="E792" s="11" t="s">
        <v>70</v>
      </c>
      <c r="F792" s="12" t="s">
        <v>1584</v>
      </c>
      <c r="G792" s="12">
        <v>3</v>
      </c>
      <c r="H792" s="12" t="s">
        <v>2181</v>
      </c>
      <c r="I792" s="12" t="s">
        <v>2182</v>
      </c>
      <c r="J792" s="10" t="s">
        <v>1585</v>
      </c>
      <c r="K792" s="12">
        <v>43.8</v>
      </c>
      <c r="L792" s="12">
        <v>67</v>
      </c>
      <c r="M792" s="12">
        <v>67.5</v>
      </c>
      <c r="N792" s="12">
        <v>67.5</v>
      </c>
      <c r="O792" s="12">
        <v>245.8</v>
      </c>
      <c r="P792" s="13">
        <f>O792/8</f>
        <v>30.725</v>
      </c>
      <c r="Q792" s="13">
        <v>81</v>
      </c>
      <c r="R792" s="13">
        <f>Q792/2</f>
        <v>40.5</v>
      </c>
      <c r="S792" s="13">
        <f>P792+R792</f>
        <v>71.225</v>
      </c>
      <c r="T792" s="14">
        <v>1</v>
      </c>
    </row>
    <row r="793" spans="1:20" s="21" customFormat="1" ht="24" customHeight="1">
      <c r="A793" s="5">
        <v>791</v>
      </c>
      <c r="B793" s="15" t="s">
        <v>100</v>
      </c>
      <c r="C793" s="15" t="s">
        <v>101</v>
      </c>
      <c r="D793" s="15" t="s">
        <v>1424</v>
      </c>
      <c r="E793" s="15" t="s">
        <v>2200</v>
      </c>
      <c r="F793" s="15" t="s">
        <v>2201</v>
      </c>
      <c r="G793" s="15">
        <v>1</v>
      </c>
      <c r="H793" s="15" t="s">
        <v>1574</v>
      </c>
      <c r="I793" s="15" t="s">
        <v>1575</v>
      </c>
      <c r="J793" s="15" t="s">
        <v>1585</v>
      </c>
      <c r="K793" s="15">
        <v>52</v>
      </c>
      <c r="L793" s="15">
        <v>64</v>
      </c>
      <c r="M793" s="15">
        <v>62.5</v>
      </c>
      <c r="N793" s="15">
        <v>81</v>
      </c>
      <c r="O793" s="15">
        <v>259.5</v>
      </c>
      <c r="P793" s="16">
        <f>O793/8</f>
        <v>32.4375</v>
      </c>
      <c r="Q793" s="16">
        <v>81.2</v>
      </c>
      <c r="R793" s="16">
        <f>Q793/2</f>
        <v>40.6</v>
      </c>
      <c r="S793" s="16">
        <f>P793+R793</f>
        <v>73.0375</v>
      </c>
      <c r="T793" s="19">
        <v>1</v>
      </c>
    </row>
    <row r="794" spans="1:20" s="21" customFormat="1" ht="24" customHeight="1">
      <c r="A794" s="5">
        <v>792</v>
      </c>
      <c r="B794" s="10" t="s">
        <v>1576</v>
      </c>
      <c r="C794" s="10" t="s">
        <v>101</v>
      </c>
      <c r="D794" s="10" t="s">
        <v>1485</v>
      </c>
      <c r="E794" s="10" t="s">
        <v>640</v>
      </c>
      <c r="F794" s="10" t="s">
        <v>2201</v>
      </c>
      <c r="G794" s="10">
        <v>2</v>
      </c>
      <c r="H794" s="10" t="s">
        <v>1577</v>
      </c>
      <c r="I794" s="10" t="s">
        <v>1578</v>
      </c>
      <c r="J794" s="10" t="s">
        <v>1585</v>
      </c>
      <c r="K794" s="10">
        <v>66</v>
      </c>
      <c r="L794" s="10">
        <v>74</v>
      </c>
      <c r="M794" s="10">
        <v>68</v>
      </c>
      <c r="N794" s="10">
        <v>80.5</v>
      </c>
      <c r="O794" s="10">
        <v>288.5</v>
      </c>
      <c r="P794" s="16">
        <f>O794/8</f>
        <v>36.0625</v>
      </c>
      <c r="Q794" s="17">
        <v>79.6</v>
      </c>
      <c r="R794" s="16">
        <f>Q794/2</f>
        <v>39.8</v>
      </c>
      <c r="S794" s="16">
        <f>P794+R794</f>
        <v>75.8625</v>
      </c>
      <c r="T794" s="18">
        <v>1</v>
      </c>
    </row>
    <row r="795" spans="1:20" s="21" customFormat="1" ht="24" customHeight="1">
      <c r="A795" s="5">
        <v>793</v>
      </c>
      <c r="B795" s="10" t="s">
        <v>1576</v>
      </c>
      <c r="C795" s="10" t="s">
        <v>101</v>
      </c>
      <c r="D795" s="10" t="s">
        <v>1485</v>
      </c>
      <c r="E795" s="10" t="s">
        <v>640</v>
      </c>
      <c r="F795" s="10" t="s">
        <v>2201</v>
      </c>
      <c r="G795" s="10">
        <v>2</v>
      </c>
      <c r="H795" s="10" t="s">
        <v>1579</v>
      </c>
      <c r="I795" s="10" t="s">
        <v>1580</v>
      </c>
      <c r="J795" s="10" t="s">
        <v>1586</v>
      </c>
      <c r="K795" s="10">
        <v>54</v>
      </c>
      <c r="L795" s="10">
        <v>63</v>
      </c>
      <c r="M795" s="10">
        <v>76</v>
      </c>
      <c r="N795" s="10">
        <v>65</v>
      </c>
      <c r="O795" s="10">
        <v>258</v>
      </c>
      <c r="P795" s="16">
        <f>O795/8</f>
        <v>32.25</v>
      </c>
      <c r="Q795" s="17">
        <v>87.2</v>
      </c>
      <c r="R795" s="16">
        <f>Q795/2</f>
        <v>43.6</v>
      </c>
      <c r="S795" s="16">
        <f>P795+R795</f>
        <v>75.85</v>
      </c>
      <c r="T795" s="18">
        <v>2</v>
      </c>
    </row>
    <row r="796" spans="1:20" s="21" customFormat="1" ht="24" customHeight="1">
      <c r="A796" s="5">
        <v>794</v>
      </c>
      <c r="B796" s="15" t="s">
        <v>100</v>
      </c>
      <c r="C796" s="15" t="s">
        <v>101</v>
      </c>
      <c r="D796" s="15" t="s">
        <v>1581</v>
      </c>
      <c r="E796" s="15" t="s">
        <v>643</v>
      </c>
      <c r="F796" s="15" t="s">
        <v>2201</v>
      </c>
      <c r="G796" s="15">
        <v>1</v>
      </c>
      <c r="H796" s="15" t="s">
        <v>0</v>
      </c>
      <c r="I796" s="15" t="s">
        <v>1</v>
      </c>
      <c r="J796" s="15" t="s">
        <v>1585</v>
      </c>
      <c r="K796" s="15">
        <v>62</v>
      </c>
      <c r="L796" s="15">
        <v>63</v>
      </c>
      <c r="M796" s="15">
        <v>61.5</v>
      </c>
      <c r="N796" s="15">
        <v>72.5</v>
      </c>
      <c r="O796" s="15">
        <v>259</v>
      </c>
      <c r="P796" s="16">
        <f>O796/8</f>
        <v>32.375</v>
      </c>
      <c r="Q796" s="16">
        <v>78</v>
      </c>
      <c r="R796" s="16">
        <f>Q796/2</f>
        <v>39</v>
      </c>
      <c r="S796" s="16">
        <f>P796+R796</f>
        <v>71.375</v>
      </c>
      <c r="T796" s="19">
        <v>2</v>
      </c>
    </row>
    <row r="797" spans="1:20" s="21" customFormat="1" ht="24" customHeight="1">
      <c r="A797" s="5">
        <v>795</v>
      </c>
      <c r="B797" s="10" t="s">
        <v>2</v>
      </c>
      <c r="C797" s="10" t="s">
        <v>3</v>
      </c>
      <c r="D797" s="10" t="s">
        <v>1991</v>
      </c>
      <c r="E797" s="10" t="s">
        <v>2200</v>
      </c>
      <c r="F797" s="10" t="s">
        <v>2201</v>
      </c>
      <c r="G797" s="10">
        <v>2</v>
      </c>
      <c r="H797" s="10" t="s">
        <v>4</v>
      </c>
      <c r="I797" s="10" t="s">
        <v>5</v>
      </c>
      <c r="J797" s="10" t="s">
        <v>1585</v>
      </c>
      <c r="K797" s="10">
        <v>45</v>
      </c>
      <c r="L797" s="10">
        <v>68</v>
      </c>
      <c r="M797" s="10">
        <v>66</v>
      </c>
      <c r="N797" s="10">
        <v>74</v>
      </c>
      <c r="O797" s="10">
        <v>253</v>
      </c>
      <c r="P797" s="16">
        <f>O797/8</f>
        <v>31.625</v>
      </c>
      <c r="Q797" s="17">
        <v>75.6</v>
      </c>
      <c r="R797" s="16">
        <f>Q797/2</f>
        <v>37.8</v>
      </c>
      <c r="S797" s="16">
        <f>P797+R797</f>
        <v>69.425</v>
      </c>
      <c r="T797" s="18">
        <v>1</v>
      </c>
    </row>
    <row r="798" spans="1:20" s="21" customFormat="1" ht="24" customHeight="1">
      <c r="A798" s="5">
        <v>796</v>
      </c>
      <c r="B798" s="15" t="s">
        <v>102</v>
      </c>
      <c r="C798" s="15" t="s">
        <v>103</v>
      </c>
      <c r="D798" s="15" t="s">
        <v>2000</v>
      </c>
      <c r="E798" s="15" t="s">
        <v>2265</v>
      </c>
      <c r="F798" s="15" t="s">
        <v>2201</v>
      </c>
      <c r="G798" s="15">
        <v>1</v>
      </c>
      <c r="H798" s="15" t="s">
        <v>6</v>
      </c>
      <c r="I798" s="15" t="s">
        <v>7</v>
      </c>
      <c r="J798" s="15" t="s">
        <v>1585</v>
      </c>
      <c r="K798" s="15">
        <v>44</v>
      </c>
      <c r="L798" s="15">
        <v>69</v>
      </c>
      <c r="M798" s="15">
        <v>67.5</v>
      </c>
      <c r="N798" s="15">
        <v>76</v>
      </c>
      <c r="O798" s="15">
        <v>256.5</v>
      </c>
      <c r="P798" s="16">
        <f>O798/8</f>
        <v>32.0625</v>
      </c>
      <c r="Q798" s="16">
        <v>72.2</v>
      </c>
      <c r="R798" s="16">
        <f>Q798/2</f>
        <v>36.1</v>
      </c>
      <c r="S798" s="16">
        <f>P798+R798</f>
        <v>68.1625</v>
      </c>
      <c r="T798" s="19">
        <v>1</v>
      </c>
    </row>
    <row r="799" spans="1:20" s="21" customFormat="1" ht="24" customHeight="1">
      <c r="A799" s="5">
        <v>797</v>
      </c>
      <c r="B799" s="10" t="s">
        <v>8</v>
      </c>
      <c r="C799" s="10" t="s">
        <v>9</v>
      </c>
      <c r="D799" s="10" t="s">
        <v>2000</v>
      </c>
      <c r="E799" s="10" t="s">
        <v>2265</v>
      </c>
      <c r="F799" s="10" t="s">
        <v>2201</v>
      </c>
      <c r="G799" s="10">
        <v>1</v>
      </c>
      <c r="H799" s="10" t="s">
        <v>10</v>
      </c>
      <c r="I799" s="10" t="s">
        <v>11</v>
      </c>
      <c r="J799" s="10" t="s">
        <v>1585</v>
      </c>
      <c r="K799" s="10">
        <v>56</v>
      </c>
      <c r="L799" s="10">
        <v>66</v>
      </c>
      <c r="M799" s="10">
        <v>66</v>
      </c>
      <c r="N799" s="10">
        <v>79.5</v>
      </c>
      <c r="O799" s="10">
        <v>267.5</v>
      </c>
      <c r="P799" s="16">
        <f>O799/8</f>
        <v>33.4375</v>
      </c>
      <c r="Q799" s="17">
        <v>67</v>
      </c>
      <c r="R799" s="16">
        <f>Q799/2</f>
        <v>33.5</v>
      </c>
      <c r="S799" s="16">
        <f>P799+R799</f>
        <v>66.9375</v>
      </c>
      <c r="T799" s="18">
        <v>1</v>
      </c>
    </row>
    <row r="800" spans="1:20" s="21" customFormat="1" ht="24" customHeight="1">
      <c r="A800" s="5">
        <v>798</v>
      </c>
      <c r="B800" s="10" t="s">
        <v>8</v>
      </c>
      <c r="C800" s="10" t="s">
        <v>9</v>
      </c>
      <c r="D800" s="10" t="s">
        <v>2013</v>
      </c>
      <c r="E800" s="10" t="s">
        <v>308</v>
      </c>
      <c r="F800" s="10" t="s">
        <v>2201</v>
      </c>
      <c r="G800" s="10">
        <v>1</v>
      </c>
      <c r="H800" s="10" t="s">
        <v>12</v>
      </c>
      <c r="I800" s="10" t="s">
        <v>13</v>
      </c>
      <c r="J800" s="10" t="s">
        <v>1585</v>
      </c>
      <c r="K800" s="10">
        <v>42</v>
      </c>
      <c r="L800" s="10">
        <v>67</v>
      </c>
      <c r="M800" s="10">
        <v>54</v>
      </c>
      <c r="N800" s="10">
        <v>80</v>
      </c>
      <c r="O800" s="10">
        <v>243</v>
      </c>
      <c r="P800" s="16">
        <f>O800/8</f>
        <v>30.375</v>
      </c>
      <c r="Q800" s="17">
        <v>64.8</v>
      </c>
      <c r="R800" s="16">
        <f>Q800/2</f>
        <v>32.4</v>
      </c>
      <c r="S800" s="16">
        <f>P800+R800</f>
        <v>62.775</v>
      </c>
      <c r="T800" s="18">
        <v>1</v>
      </c>
    </row>
    <row r="801" spans="1:20" s="21" customFormat="1" ht="24" customHeight="1">
      <c r="A801" s="5">
        <v>799</v>
      </c>
      <c r="B801" s="10" t="s">
        <v>14</v>
      </c>
      <c r="C801" s="10" t="s">
        <v>104</v>
      </c>
      <c r="D801" s="10" t="s">
        <v>2171</v>
      </c>
      <c r="E801" s="10" t="s">
        <v>2200</v>
      </c>
      <c r="F801" s="10" t="s">
        <v>2201</v>
      </c>
      <c r="G801" s="10">
        <v>2</v>
      </c>
      <c r="H801" s="10" t="s">
        <v>15</v>
      </c>
      <c r="I801" s="10" t="s">
        <v>1334</v>
      </c>
      <c r="J801" s="10" t="s">
        <v>1585</v>
      </c>
      <c r="K801" s="10">
        <v>48</v>
      </c>
      <c r="L801" s="10">
        <v>61</v>
      </c>
      <c r="M801" s="10">
        <v>59.5</v>
      </c>
      <c r="N801" s="10">
        <v>72</v>
      </c>
      <c r="O801" s="10">
        <v>240.5</v>
      </c>
      <c r="P801" s="16">
        <f>O801/8</f>
        <v>30.0625</v>
      </c>
      <c r="Q801" s="17">
        <v>69</v>
      </c>
      <c r="R801" s="16">
        <f>Q801/2</f>
        <v>34.5</v>
      </c>
      <c r="S801" s="16">
        <f>P801+R801</f>
        <v>64.5625</v>
      </c>
      <c r="T801" s="18">
        <v>1</v>
      </c>
    </row>
    <row r="802" spans="1:20" s="21" customFormat="1" ht="24" customHeight="1">
      <c r="A802" s="5">
        <v>800</v>
      </c>
      <c r="B802" s="10" t="s">
        <v>105</v>
      </c>
      <c r="C802" s="10" t="s">
        <v>104</v>
      </c>
      <c r="D802" s="10" t="s">
        <v>2171</v>
      </c>
      <c r="E802" s="10" t="s">
        <v>2200</v>
      </c>
      <c r="F802" s="10" t="s">
        <v>2201</v>
      </c>
      <c r="G802" s="10">
        <v>2</v>
      </c>
      <c r="H802" s="10" t="s">
        <v>16</v>
      </c>
      <c r="I802" s="10" t="s">
        <v>17</v>
      </c>
      <c r="J802" s="10" t="s">
        <v>1585</v>
      </c>
      <c r="K802" s="10">
        <v>57</v>
      </c>
      <c r="L802" s="10">
        <v>71</v>
      </c>
      <c r="M802" s="10">
        <v>45</v>
      </c>
      <c r="N802" s="10">
        <v>79</v>
      </c>
      <c r="O802" s="10">
        <v>252</v>
      </c>
      <c r="P802" s="16">
        <f>O802/8</f>
        <v>31.5</v>
      </c>
      <c r="Q802" s="17">
        <v>65.2</v>
      </c>
      <c r="R802" s="16">
        <f>Q802/2</f>
        <v>32.6</v>
      </c>
      <c r="S802" s="16">
        <f>P802+R802</f>
        <v>64.1</v>
      </c>
      <c r="T802" s="18">
        <v>2</v>
      </c>
    </row>
    <row r="803" spans="1:20" s="21" customFormat="1" ht="24" customHeight="1">
      <c r="A803" s="5">
        <v>801</v>
      </c>
      <c r="B803" s="15" t="s">
        <v>14</v>
      </c>
      <c r="C803" s="15" t="s">
        <v>104</v>
      </c>
      <c r="D803" s="15" t="s">
        <v>2180</v>
      </c>
      <c r="E803" s="15" t="s">
        <v>2265</v>
      </c>
      <c r="F803" s="15" t="s">
        <v>2201</v>
      </c>
      <c r="G803" s="15">
        <v>2</v>
      </c>
      <c r="H803" s="15" t="s">
        <v>18</v>
      </c>
      <c r="I803" s="15" t="s">
        <v>19</v>
      </c>
      <c r="J803" s="15" t="s">
        <v>1585</v>
      </c>
      <c r="K803" s="15">
        <v>64</v>
      </c>
      <c r="L803" s="15">
        <v>77</v>
      </c>
      <c r="M803" s="15">
        <v>62</v>
      </c>
      <c r="N803" s="15">
        <v>81</v>
      </c>
      <c r="O803" s="15">
        <v>284</v>
      </c>
      <c r="P803" s="16">
        <f>O803/8</f>
        <v>35.5</v>
      </c>
      <c r="Q803" s="16">
        <v>75</v>
      </c>
      <c r="R803" s="16">
        <f>Q803/2</f>
        <v>37.5</v>
      </c>
      <c r="S803" s="16">
        <f>P803+R803</f>
        <v>73</v>
      </c>
      <c r="T803" s="19">
        <v>1</v>
      </c>
    </row>
    <row r="804" spans="1:20" s="21" customFormat="1" ht="24" customHeight="1">
      <c r="A804" s="5">
        <v>802</v>
      </c>
      <c r="B804" s="15" t="s">
        <v>14</v>
      </c>
      <c r="C804" s="15" t="s">
        <v>104</v>
      </c>
      <c r="D804" s="15" t="s">
        <v>2180</v>
      </c>
      <c r="E804" s="15" t="s">
        <v>2265</v>
      </c>
      <c r="F804" s="15" t="s">
        <v>2201</v>
      </c>
      <c r="G804" s="15">
        <v>2</v>
      </c>
      <c r="H804" s="15" t="s">
        <v>20</v>
      </c>
      <c r="I804" s="15" t="s">
        <v>21</v>
      </c>
      <c r="J804" s="15" t="s">
        <v>1585</v>
      </c>
      <c r="K804" s="15">
        <v>48</v>
      </c>
      <c r="L804" s="15">
        <v>68</v>
      </c>
      <c r="M804" s="15">
        <v>69.5</v>
      </c>
      <c r="N804" s="15">
        <v>78</v>
      </c>
      <c r="O804" s="15">
        <v>263.5</v>
      </c>
      <c r="P804" s="16">
        <f>O804/8</f>
        <v>32.9375</v>
      </c>
      <c r="Q804" s="16">
        <v>73</v>
      </c>
      <c r="R804" s="16">
        <f>Q804/2</f>
        <v>36.5</v>
      </c>
      <c r="S804" s="16">
        <f>P804+R804</f>
        <v>69.4375</v>
      </c>
      <c r="T804" s="19">
        <v>2</v>
      </c>
    </row>
    <row r="805" spans="1:20" s="21" customFormat="1" ht="24" customHeight="1">
      <c r="A805" s="5">
        <v>803</v>
      </c>
      <c r="B805" s="15" t="s">
        <v>105</v>
      </c>
      <c r="C805" s="15" t="s">
        <v>104</v>
      </c>
      <c r="D805" s="15" t="s">
        <v>1485</v>
      </c>
      <c r="E805" s="15" t="s">
        <v>308</v>
      </c>
      <c r="F805" s="15" t="s">
        <v>2201</v>
      </c>
      <c r="G805" s="15">
        <v>1</v>
      </c>
      <c r="H805" s="15" t="s">
        <v>22</v>
      </c>
      <c r="I805" s="15" t="s">
        <v>23</v>
      </c>
      <c r="J805" s="15" t="s">
        <v>1586</v>
      </c>
      <c r="K805" s="15">
        <v>46</v>
      </c>
      <c r="L805" s="15">
        <v>68</v>
      </c>
      <c r="M805" s="15">
        <v>73</v>
      </c>
      <c r="N805" s="15">
        <v>80</v>
      </c>
      <c r="O805" s="15">
        <v>267</v>
      </c>
      <c r="P805" s="16">
        <f>O805/8</f>
        <v>33.375</v>
      </c>
      <c r="Q805" s="16">
        <v>78.4</v>
      </c>
      <c r="R805" s="16">
        <f>Q805/2</f>
        <v>39.2</v>
      </c>
      <c r="S805" s="16">
        <f>P805+R805</f>
        <v>72.575</v>
      </c>
      <c r="T805" s="19">
        <v>1</v>
      </c>
    </row>
    <row r="806" spans="1:20" s="21" customFormat="1" ht="24" customHeight="1">
      <c r="A806" s="5">
        <v>804</v>
      </c>
      <c r="B806" s="10" t="s">
        <v>14</v>
      </c>
      <c r="C806" s="10" t="s">
        <v>104</v>
      </c>
      <c r="D806" s="10" t="s">
        <v>1581</v>
      </c>
      <c r="E806" s="10" t="s">
        <v>640</v>
      </c>
      <c r="F806" s="10" t="s">
        <v>2201</v>
      </c>
      <c r="G806" s="10">
        <v>2</v>
      </c>
      <c r="H806" s="10" t="s">
        <v>24</v>
      </c>
      <c r="I806" s="10" t="s">
        <v>25</v>
      </c>
      <c r="J806" s="10" t="s">
        <v>1585</v>
      </c>
      <c r="K806" s="10">
        <v>51</v>
      </c>
      <c r="L806" s="10">
        <v>61</v>
      </c>
      <c r="M806" s="10">
        <v>58.5</v>
      </c>
      <c r="N806" s="10">
        <v>70.5</v>
      </c>
      <c r="O806" s="10">
        <v>241</v>
      </c>
      <c r="P806" s="16">
        <f>O806/8</f>
        <v>30.125</v>
      </c>
      <c r="Q806" s="17">
        <v>61.8</v>
      </c>
      <c r="R806" s="16">
        <f>Q806/2</f>
        <v>30.9</v>
      </c>
      <c r="S806" s="16">
        <f>P806+R806</f>
        <v>61.025</v>
      </c>
      <c r="T806" s="18">
        <v>1</v>
      </c>
    </row>
    <row r="807" spans="1:20" s="21" customFormat="1" ht="24" customHeight="1">
      <c r="A807" s="5">
        <v>805</v>
      </c>
      <c r="B807" s="10" t="s">
        <v>2183</v>
      </c>
      <c r="C807" s="11" t="s">
        <v>106</v>
      </c>
      <c r="D807" s="10" t="s">
        <v>2184</v>
      </c>
      <c r="E807" s="11" t="s">
        <v>62</v>
      </c>
      <c r="F807" s="12" t="s">
        <v>1584</v>
      </c>
      <c r="G807" s="12">
        <v>1</v>
      </c>
      <c r="H807" s="12" t="s">
        <v>2185</v>
      </c>
      <c r="I807" s="12" t="s">
        <v>2186</v>
      </c>
      <c r="J807" s="10" t="s">
        <v>1586</v>
      </c>
      <c r="K807" s="12">
        <v>56.5</v>
      </c>
      <c r="L807" s="12">
        <v>70</v>
      </c>
      <c r="M807" s="12">
        <v>70.5</v>
      </c>
      <c r="N807" s="12">
        <v>81.5</v>
      </c>
      <c r="O807" s="12">
        <v>278.5</v>
      </c>
      <c r="P807" s="13">
        <f>O807/8</f>
        <v>34.8125</v>
      </c>
      <c r="Q807" s="13">
        <v>82.2</v>
      </c>
      <c r="R807" s="13">
        <f>Q807/2</f>
        <v>41.1</v>
      </c>
      <c r="S807" s="13">
        <f>P807+R807</f>
        <v>75.9125</v>
      </c>
      <c r="T807" s="14">
        <v>1</v>
      </c>
    </row>
    <row r="808" spans="1:20" s="21" customFormat="1" ht="24" customHeight="1">
      <c r="A808" s="5">
        <v>806</v>
      </c>
      <c r="B808" s="10" t="s">
        <v>2183</v>
      </c>
      <c r="C808" s="11" t="s">
        <v>106</v>
      </c>
      <c r="D808" s="10" t="s">
        <v>2187</v>
      </c>
      <c r="E808" s="11" t="s">
        <v>63</v>
      </c>
      <c r="F808" s="12" t="s">
        <v>1584</v>
      </c>
      <c r="G808" s="12">
        <v>1</v>
      </c>
      <c r="H808" s="12" t="s">
        <v>2188</v>
      </c>
      <c r="I808" s="12" t="s">
        <v>2189</v>
      </c>
      <c r="J808" s="10" t="s">
        <v>1586</v>
      </c>
      <c r="K808" s="12">
        <v>62.8</v>
      </c>
      <c r="L808" s="12">
        <v>73</v>
      </c>
      <c r="M808" s="12">
        <v>70.5</v>
      </c>
      <c r="N808" s="12">
        <v>71.5</v>
      </c>
      <c r="O808" s="12">
        <v>277.8</v>
      </c>
      <c r="P808" s="13">
        <f>O808/8</f>
        <v>34.725</v>
      </c>
      <c r="Q808" s="13">
        <v>82.8</v>
      </c>
      <c r="R808" s="13">
        <f>Q808/2</f>
        <v>41.4</v>
      </c>
      <c r="S808" s="13">
        <f>P808+R808</f>
        <v>76.125</v>
      </c>
      <c r="T808" s="14">
        <v>1</v>
      </c>
    </row>
    <row r="809" spans="1:20" s="21" customFormat="1" ht="24" customHeight="1">
      <c r="A809" s="5">
        <v>807</v>
      </c>
      <c r="B809" s="10" t="s">
        <v>2183</v>
      </c>
      <c r="C809" s="11" t="s">
        <v>106</v>
      </c>
      <c r="D809" s="10" t="s">
        <v>2190</v>
      </c>
      <c r="E809" s="11" t="s">
        <v>64</v>
      </c>
      <c r="F809" s="12" t="s">
        <v>1584</v>
      </c>
      <c r="G809" s="12">
        <v>1</v>
      </c>
      <c r="H809" s="12" t="s">
        <v>2191</v>
      </c>
      <c r="I809" s="12" t="s">
        <v>2192</v>
      </c>
      <c r="J809" s="10" t="s">
        <v>1586</v>
      </c>
      <c r="K809" s="12">
        <v>52.9</v>
      </c>
      <c r="L809" s="12">
        <v>70</v>
      </c>
      <c r="M809" s="12">
        <v>77</v>
      </c>
      <c r="N809" s="12">
        <v>84.5</v>
      </c>
      <c r="O809" s="12">
        <v>284.4</v>
      </c>
      <c r="P809" s="13">
        <f>O809/8</f>
        <v>35.55</v>
      </c>
      <c r="Q809" s="13">
        <v>85.8</v>
      </c>
      <c r="R809" s="13">
        <f>Q809/2</f>
        <v>42.9</v>
      </c>
      <c r="S809" s="13">
        <f>P809+R809</f>
        <v>78.44999999999999</v>
      </c>
      <c r="T809" s="14">
        <v>1</v>
      </c>
    </row>
    <row r="810" spans="1:20" s="21" customFormat="1" ht="24" customHeight="1">
      <c r="A810" s="5">
        <v>808</v>
      </c>
      <c r="B810" s="10" t="s">
        <v>2193</v>
      </c>
      <c r="C810" s="11" t="s">
        <v>107</v>
      </c>
      <c r="D810" s="10" t="s">
        <v>2194</v>
      </c>
      <c r="E810" s="11" t="s">
        <v>62</v>
      </c>
      <c r="F810" s="12" t="s">
        <v>1584</v>
      </c>
      <c r="G810" s="12">
        <v>1</v>
      </c>
      <c r="H810" s="12" t="s">
        <v>2195</v>
      </c>
      <c r="I810" s="12" t="s">
        <v>2196</v>
      </c>
      <c r="J810" s="10" t="s">
        <v>1585</v>
      </c>
      <c r="K810" s="12">
        <v>54.2</v>
      </c>
      <c r="L810" s="12">
        <v>60</v>
      </c>
      <c r="M810" s="12">
        <v>67.5</v>
      </c>
      <c r="N810" s="12">
        <v>65</v>
      </c>
      <c r="O810" s="12">
        <v>246.7</v>
      </c>
      <c r="P810" s="13">
        <f>O810/8</f>
        <v>30.8375</v>
      </c>
      <c r="Q810" s="13">
        <v>78.4</v>
      </c>
      <c r="R810" s="13">
        <f>Q810/2</f>
        <v>39.2</v>
      </c>
      <c r="S810" s="13">
        <f>P810+R810</f>
        <v>70.0375</v>
      </c>
      <c r="T810" s="14">
        <v>1</v>
      </c>
    </row>
  </sheetData>
  <sheetProtection/>
  <mergeCells count="1">
    <mergeCell ref="A1:T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2011-09-16T06:48:11Z</cp:lastPrinted>
  <dcterms:created xsi:type="dcterms:W3CDTF">2011-06-28T13:29:55Z</dcterms:created>
  <dcterms:modified xsi:type="dcterms:W3CDTF">2011-09-16T06:48:28Z</dcterms:modified>
  <cp:category/>
  <cp:version/>
  <cp:contentType/>
  <cp:contentStatus/>
</cp:coreProperties>
</file>