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25" yWindow="30" windowWidth="8505" windowHeight="8355" firstSheet="1" activeTab="1"/>
  </bookViews>
  <sheets>
    <sheet name="0000000" sheetId="1" state="veryHidden" r:id="rId1"/>
    <sheet name="Sheet2" sheetId="2" r:id="rId2"/>
  </sheets>
  <definedNames>
    <definedName name="_xlnm.Print_Titles" localSheetId="1">'Sheet2'!$1:$5</definedName>
  </definedNames>
  <calcPr calcMode="manual" fullCalcOnLoad="1"/>
</workbook>
</file>

<file path=xl/sharedStrings.xml><?xml version="1.0" encoding="utf-8"?>
<sst xmlns="http://schemas.openxmlformats.org/spreadsheetml/2006/main" count="313" uniqueCount="28">
  <si>
    <t>报考单位</t>
  </si>
  <si>
    <t>报考岗位</t>
  </si>
  <si>
    <t>综合成绩</t>
  </si>
  <si>
    <t>专业成绩</t>
  </si>
  <si>
    <t>缺考</t>
  </si>
  <si>
    <t>未报</t>
  </si>
  <si>
    <t>准考证号</t>
  </si>
  <si>
    <t>分数</t>
  </si>
  <si>
    <t>加分</t>
  </si>
  <si>
    <t>两科总分</t>
  </si>
  <si>
    <t>实际得分</t>
  </si>
  <si>
    <t>重庆市血液中心</t>
  </si>
  <si>
    <t>名次</t>
  </si>
  <si>
    <t>检验岗</t>
  </si>
  <si>
    <t>亲子鉴定岗</t>
  </si>
  <si>
    <t>护理岗</t>
  </si>
  <si>
    <t>设备维修岗</t>
  </si>
  <si>
    <t>医生岗</t>
  </si>
  <si>
    <t>未报</t>
  </si>
  <si>
    <t>三支一扶、西部计划、人才论坛获奖加分×30%</t>
  </si>
  <si>
    <t>否</t>
  </si>
  <si>
    <t>是</t>
  </si>
  <si>
    <t>否</t>
  </si>
  <si>
    <t>附件：</t>
  </si>
  <si>
    <t>是否进入面试</t>
  </si>
  <si>
    <t xml:space="preserve">      2、单位联系电话：89887319</t>
  </si>
  <si>
    <t>备注：1、资格复审、面试时间和地点另行通知</t>
  </si>
  <si>
    <t>重庆市血液中心2012上半年公开招聘事业单位人员成绩公示表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</si>
</sst>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  <numFmt numFmtId="188" formatCode="0.00_ "/>
    <numFmt numFmtId="189" formatCode="yy/m/d"/>
    <numFmt numFmtId="190" formatCode="0.00_);\(0.00\)"/>
    <numFmt numFmtId="191" formatCode="0_);[Red]\(0\)"/>
    <numFmt numFmtId="192" formatCode="0_ "/>
    <numFmt numFmtId="193" formatCode="#,##0_ "/>
    <numFmt numFmtId="194" formatCode="#,##0.00_ "/>
    <numFmt numFmtId="195" formatCode="0.00_);[Red]\(0.00\)"/>
    <numFmt numFmtId="196" formatCode="m/d"/>
    <numFmt numFmtId="197" formatCode="0.00;[Red]0.00"/>
    <numFmt numFmtId="198" formatCode="#,##0;[Red]#,##0"/>
    <numFmt numFmtId="199" formatCode="#,##0.00;[Red]#,##0.00"/>
    <numFmt numFmtId="200" formatCode="[DBNum1][$-804]yyyy&quot;年&quot;m&quot;月&quot;d&quot;日&quot;"/>
    <numFmt numFmtId="201" formatCode="#,##0&quot;￥&quot;;\-#,##0&quot;￥&quot;"/>
    <numFmt numFmtId="202" formatCode="#,##0&quot;￥&quot;;[Red]\-#,##0&quot;￥&quot;"/>
    <numFmt numFmtId="203" formatCode="#,##0.00&quot;￥&quot;;\-#,##0.00&quot;￥&quot;"/>
    <numFmt numFmtId="204" formatCode="#,##0.00&quot;￥&quot;;[Red]\-#,##0.00&quot;￥&quot;"/>
    <numFmt numFmtId="205" formatCode="_-* #,##0&quot;￥&quot;_-;\-* #,##0&quot;￥&quot;_-;_-* &quot;-&quot;&quot;￥&quot;_-;_-@_-"/>
    <numFmt numFmtId="206" formatCode="_-* #,##0.00&quot;￥&quot;_-;\-* #,##0.00&quot;￥&quot;_-;_-* &quot;-&quot;??&quot;￥&quot;_-;_-@_-"/>
    <numFmt numFmtId="207" formatCode="0.000_ "/>
    <numFmt numFmtId="208" formatCode="0.0000_ "/>
    <numFmt numFmtId="209" formatCode="0.0_ "/>
    <numFmt numFmtId="210" formatCode="0.00000_ "/>
    <numFmt numFmtId="211" formatCode="0.000000_ "/>
    <numFmt numFmtId="212" formatCode="[$-804]yyyy&quot;年&quot;m&quot;月&quot;d&quot;日&quot;dddd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General&quot;月&quot;"/>
    <numFmt numFmtId="218" formatCode="mmm/yyyy"/>
    <numFmt numFmtId="219" formatCode="yyyy&quot;年&quot;m&quot;月&quot;;@"/>
    <numFmt numFmtId="220" formatCode="m/d;@"/>
    <numFmt numFmtId="221" formatCode="0.0000"/>
    <numFmt numFmtId="222" formatCode="0;_頀"/>
    <numFmt numFmtId="223" formatCode="0.0%"/>
    <numFmt numFmtId="224" formatCode="0.000%"/>
    <numFmt numFmtId="225" formatCode="General&quot;号机&quot;"/>
    <numFmt numFmtId="226" formatCode="General&quot;号&quot;&quot;机&quot;"/>
    <numFmt numFmtId="227" formatCode="yyyy/m/d;@"/>
    <numFmt numFmtId="228" formatCode="[DBNum1][$-804]General"/>
    <numFmt numFmtId="229" formatCode="0.0_);[Red]\(0.0\)"/>
    <numFmt numFmtId="230" formatCode="yyyy&quot;年&quot;m&quot;月&quot;d&quot;日&quot;;@"/>
    <numFmt numFmtId="231" formatCode="[$-804]yyyy&quot;年&quot;m&quot;月&quot;d&quot;日&quot;\ dddd"/>
    <numFmt numFmtId="232" formatCode="#,##0.0000"/>
    <numFmt numFmtId="233" formatCode="#,##0.0000;[Red]\-#,##0.0000"/>
    <numFmt numFmtId="234" formatCode="0.000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8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M6" sqref="M1:M16384"/>
    </sheetView>
  </sheetViews>
  <sheetFormatPr defaultColWidth="9.00390625" defaultRowHeight="14.25"/>
  <cols>
    <col min="1" max="1" width="4.875" style="0" customWidth="1"/>
    <col min="2" max="2" width="16.625" style="0" customWidth="1"/>
    <col min="3" max="3" width="10.00390625" style="0" customWidth="1"/>
    <col min="4" max="4" width="14.00390625" style="0" customWidth="1"/>
    <col min="5" max="5" width="8.375" style="0" customWidth="1"/>
    <col min="6" max="6" width="8.25390625" style="0" customWidth="1"/>
    <col min="7" max="7" width="7.125" style="0" customWidth="1"/>
    <col min="8" max="8" width="8.00390625" style="0" customWidth="1"/>
    <col min="9" max="9" width="15.875" style="0" customWidth="1"/>
    <col min="10" max="10" width="9.375" style="0" customWidth="1"/>
    <col min="11" max="11" width="8.375" style="0" customWidth="1"/>
    <col min="12" max="12" width="6.875" style="0" customWidth="1"/>
  </cols>
  <sheetData>
    <row r="1" spans="1:12" ht="27.7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5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ht="42.75" customHeight="1">
      <c r="A4" s="21" t="s">
        <v>12</v>
      </c>
      <c r="B4" s="21" t="s">
        <v>0</v>
      </c>
      <c r="C4" s="21" t="s">
        <v>1</v>
      </c>
      <c r="D4" s="21" t="s">
        <v>6</v>
      </c>
      <c r="E4" s="15" t="s">
        <v>2</v>
      </c>
      <c r="F4" s="16"/>
      <c r="G4" s="15" t="s">
        <v>3</v>
      </c>
      <c r="H4" s="16"/>
      <c r="I4" s="4" t="s">
        <v>8</v>
      </c>
      <c r="J4" s="15" t="s">
        <v>9</v>
      </c>
      <c r="K4" s="16"/>
      <c r="L4" s="13" t="s">
        <v>24</v>
      </c>
      <c r="M4" s="11"/>
      <c r="N4" s="12"/>
    </row>
    <row r="5" spans="1:14" ht="51" customHeight="1">
      <c r="A5" s="22"/>
      <c r="B5" s="22"/>
      <c r="C5" s="22"/>
      <c r="D5" s="22"/>
      <c r="E5" s="4" t="s">
        <v>7</v>
      </c>
      <c r="F5" s="5">
        <v>0.3</v>
      </c>
      <c r="G5" s="4" t="s">
        <v>7</v>
      </c>
      <c r="H5" s="5">
        <v>0.3</v>
      </c>
      <c r="I5" s="8" t="s">
        <v>19</v>
      </c>
      <c r="J5" s="4" t="s">
        <v>7</v>
      </c>
      <c r="K5" s="4" t="s">
        <v>10</v>
      </c>
      <c r="L5" s="14"/>
      <c r="M5" s="11"/>
      <c r="N5" s="12"/>
    </row>
    <row r="6" spans="1:12" ht="19.5" customHeight="1">
      <c r="A6" s="4">
        <v>1</v>
      </c>
      <c r="B6" s="4" t="s">
        <v>11</v>
      </c>
      <c r="C6" s="4" t="s">
        <v>15</v>
      </c>
      <c r="D6" s="1">
        <v>20123170385</v>
      </c>
      <c r="E6" s="6">
        <v>76.5</v>
      </c>
      <c r="F6" s="10">
        <f>E6*0.3</f>
        <v>22.95</v>
      </c>
      <c r="G6" s="4">
        <v>66</v>
      </c>
      <c r="H6" s="9">
        <f>G6*0.3</f>
        <v>19.8</v>
      </c>
      <c r="I6" s="4"/>
      <c r="J6" s="9">
        <f>E6+G6</f>
        <v>142.5</v>
      </c>
      <c r="K6" s="9">
        <f>F6+H6</f>
        <v>42.75</v>
      </c>
      <c r="L6" s="4" t="s">
        <v>21</v>
      </c>
    </row>
    <row r="7" spans="1:12" ht="19.5" customHeight="1">
      <c r="A7" s="4">
        <v>2</v>
      </c>
      <c r="B7" s="4" t="s">
        <v>11</v>
      </c>
      <c r="C7" s="4" t="s">
        <v>15</v>
      </c>
      <c r="D7" s="1">
        <v>20123170489</v>
      </c>
      <c r="E7" s="6">
        <v>64</v>
      </c>
      <c r="F7" s="10">
        <f aca="true" t="shared" si="0" ref="F7:F77">E7*0.3</f>
        <v>19.2</v>
      </c>
      <c r="G7" s="4">
        <v>66</v>
      </c>
      <c r="H7" s="9">
        <f aca="true" t="shared" si="1" ref="H7:H77">G7*0.3</f>
        <v>19.8</v>
      </c>
      <c r="I7" s="4"/>
      <c r="J7" s="9">
        <f aca="true" t="shared" si="2" ref="J7:J77">E7+G7</f>
        <v>130</v>
      </c>
      <c r="K7" s="9">
        <f aca="true" t="shared" si="3" ref="K7:K77">F7+H7</f>
        <v>39</v>
      </c>
      <c r="L7" s="4" t="s">
        <v>21</v>
      </c>
    </row>
    <row r="8" spans="1:12" ht="19.5" customHeight="1">
      <c r="A8" s="4">
        <v>3</v>
      </c>
      <c r="B8" s="4" t="s">
        <v>11</v>
      </c>
      <c r="C8" s="4" t="s">
        <v>15</v>
      </c>
      <c r="D8" s="1">
        <v>20123170088</v>
      </c>
      <c r="E8" s="6">
        <v>66.5</v>
      </c>
      <c r="F8" s="10">
        <f t="shared" si="0"/>
        <v>19.95</v>
      </c>
      <c r="G8" s="4">
        <v>61</v>
      </c>
      <c r="H8" s="9">
        <f t="shared" si="1"/>
        <v>18.3</v>
      </c>
      <c r="I8" s="4"/>
      <c r="J8" s="9">
        <f t="shared" si="2"/>
        <v>127.5</v>
      </c>
      <c r="K8" s="9">
        <f t="shared" si="3"/>
        <v>38.25</v>
      </c>
      <c r="L8" s="4" t="s">
        <v>21</v>
      </c>
    </row>
    <row r="9" spans="1:12" ht="19.5" customHeight="1">
      <c r="A9" s="4">
        <v>4</v>
      </c>
      <c r="B9" s="4" t="s">
        <v>11</v>
      </c>
      <c r="C9" s="4" t="s">
        <v>15</v>
      </c>
      <c r="D9" s="1">
        <v>20123170070</v>
      </c>
      <c r="E9" s="6">
        <v>57.5</v>
      </c>
      <c r="F9" s="10">
        <f t="shared" si="0"/>
        <v>17.25</v>
      </c>
      <c r="G9" s="4">
        <v>64</v>
      </c>
      <c r="H9" s="9">
        <f t="shared" si="1"/>
        <v>19.2</v>
      </c>
      <c r="I9" s="4"/>
      <c r="J9" s="9">
        <f t="shared" si="2"/>
        <v>121.5</v>
      </c>
      <c r="K9" s="9">
        <f t="shared" si="3"/>
        <v>36.45</v>
      </c>
      <c r="L9" s="4" t="s">
        <v>22</v>
      </c>
    </row>
    <row r="10" spans="1:12" ht="19.5" customHeight="1">
      <c r="A10" s="4">
        <v>5</v>
      </c>
      <c r="B10" s="4" t="s">
        <v>11</v>
      </c>
      <c r="C10" s="4" t="s">
        <v>15</v>
      </c>
      <c r="D10" s="1">
        <v>20123171695</v>
      </c>
      <c r="E10" s="6">
        <v>54.5</v>
      </c>
      <c r="F10" s="10">
        <f t="shared" si="0"/>
        <v>16.349999999999998</v>
      </c>
      <c r="G10" s="4">
        <v>59</v>
      </c>
      <c r="H10" s="9">
        <f t="shared" si="1"/>
        <v>17.7</v>
      </c>
      <c r="I10" s="4"/>
      <c r="J10" s="9">
        <f t="shared" si="2"/>
        <v>113.5</v>
      </c>
      <c r="K10" s="9">
        <f t="shared" si="3"/>
        <v>34.05</v>
      </c>
      <c r="L10" s="4" t="s">
        <v>22</v>
      </c>
    </row>
    <row r="11" spans="1:12" ht="19.5" customHeight="1">
      <c r="A11" s="4">
        <v>6</v>
      </c>
      <c r="B11" s="4" t="s">
        <v>11</v>
      </c>
      <c r="C11" s="4" t="s">
        <v>15</v>
      </c>
      <c r="D11" s="1">
        <v>20123170512</v>
      </c>
      <c r="E11" s="6">
        <v>59</v>
      </c>
      <c r="F11" s="10">
        <f t="shared" si="0"/>
        <v>17.7</v>
      </c>
      <c r="G11" s="4">
        <v>54</v>
      </c>
      <c r="H11" s="9">
        <f t="shared" si="1"/>
        <v>16.2</v>
      </c>
      <c r="I11" s="4"/>
      <c r="J11" s="9">
        <f t="shared" si="2"/>
        <v>113</v>
      </c>
      <c r="K11" s="9">
        <f t="shared" si="3"/>
        <v>33.9</v>
      </c>
      <c r="L11" s="4" t="s">
        <v>22</v>
      </c>
    </row>
    <row r="12" spans="1:12" ht="19.5" customHeight="1">
      <c r="A12" s="4">
        <v>7</v>
      </c>
      <c r="B12" s="4" t="s">
        <v>11</v>
      </c>
      <c r="C12" s="4" t="s">
        <v>15</v>
      </c>
      <c r="D12" s="1">
        <v>20123171030</v>
      </c>
      <c r="E12" s="6">
        <v>52.5</v>
      </c>
      <c r="F12" s="10">
        <f t="shared" si="0"/>
        <v>15.75</v>
      </c>
      <c r="G12" s="4">
        <v>57</v>
      </c>
      <c r="H12" s="9">
        <f t="shared" si="1"/>
        <v>17.099999999999998</v>
      </c>
      <c r="I12" s="4"/>
      <c r="J12" s="9">
        <f t="shared" si="2"/>
        <v>109.5</v>
      </c>
      <c r="K12" s="9">
        <f t="shared" si="3"/>
        <v>32.849999999999994</v>
      </c>
      <c r="L12" s="4" t="s">
        <v>22</v>
      </c>
    </row>
    <row r="13" spans="1:12" ht="19.5" customHeight="1">
      <c r="A13" s="4">
        <v>8</v>
      </c>
      <c r="B13" s="4" t="s">
        <v>11</v>
      </c>
      <c r="C13" s="4" t="s">
        <v>15</v>
      </c>
      <c r="D13" s="1">
        <v>20123170733</v>
      </c>
      <c r="E13" s="6">
        <v>55.5</v>
      </c>
      <c r="F13" s="10">
        <f t="shared" si="0"/>
        <v>16.65</v>
      </c>
      <c r="G13" s="4">
        <v>53</v>
      </c>
      <c r="H13" s="9">
        <f t="shared" si="1"/>
        <v>15.899999999999999</v>
      </c>
      <c r="I13" s="4"/>
      <c r="J13" s="9">
        <f t="shared" si="2"/>
        <v>108.5</v>
      </c>
      <c r="K13" s="9">
        <f t="shared" si="3"/>
        <v>32.55</v>
      </c>
      <c r="L13" s="4" t="s">
        <v>22</v>
      </c>
    </row>
    <row r="14" spans="1:12" ht="19.5" customHeight="1">
      <c r="A14" s="4">
        <v>9</v>
      </c>
      <c r="B14" s="4" t="s">
        <v>11</v>
      </c>
      <c r="C14" s="4" t="s">
        <v>15</v>
      </c>
      <c r="D14" s="1">
        <v>20123170549</v>
      </c>
      <c r="E14" s="6">
        <v>53.5</v>
      </c>
      <c r="F14" s="10">
        <f t="shared" si="0"/>
        <v>16.05</v>
      </c>
      <c r="G14" s="4">
        <v>55</v>
      </c>
      <c r="H14" s="9">
        <f t="shared" si="1"/>
        <v>16.5</v>
      </c>
      <c r="I14" s="4"/>
      <c r="J14" s="9">
        <f t="shared" si="2"/>
        <v>108.5</v>
      </c>
      <c r="K14" s="9">
        <f t="shared" si="3"/>
        <v>32.55</v>
      </c>
      <c r="L14" s="4" t="s">
        <v>22</v>
      </c>
    </row>
    <row r="15" spans="1:12" ht="19.5" customHeight="1">
      <c r="A15" s="4">
        <v>10</v>
      </c>
      <c r="B15" s="4" t="s">
        <v>11</v>
      </c>
      <c r="C15" s="4" t="s">
        <v>15</v>
      </c>
      <c r="D15" s="1">
        <v>20123170124</v>
      </c>
      <c r="E15" s="6">
        <v>52</v>
      </c>
      <c r="F15" s="10">
        <f t="shared" si="0"/>
        <v>15.6</v>
      </c>
      <c r="G15" s="4">
        <v>56</v>
      </c>
      <c r="H15" s="9">
        <f t="shared" si="1"/>
        <v>16.8</v>
      </c>
      <c r="I15" s="4"/>
      <c r="J15" s="9">
        <f t="shared" si="2"/>
        <v>108</v>
      </c>
      <c r="K15" s="9">
        <f t="shared" si="3"/>
        <v>32.4</v>
      </c>
      <c r="L15" s="4" t="s">
        <v>22</v>
      </c>
    </row>
    <row r="16" spans="1:12" ht="19.5" customHeight="1">
      <c r="A16" s="4">
        <v>11</v>
      </c>
      <c r="B16" s="4" t="s">
        <v>11</v>
      </c>
      <c r="C16" s="4" t="s">
        <v>15</v>
      </c>
      <c r="D16" s="1">
        <v>20123171427</v>
      </c>
      <c r="E16" s="6">
        <v>48.5</v>
      </c>
      <c r="F16" s="10">
        <f t="shared" si="0"/>
        <v>14.549999999999999</v>
      </c>
      <c r="G16" s="4">
        <v>59</v>
      </c>
      <c r="H16" s="9">
        <f t="shared" si="1"/>
        <v>17.7</v>
      </c>
      <c r="I16" s="4"/>
      <c r="J16" s="9">
        <f t="shared" si="2"/>
        <v>107.5</v>
      </c>
      <c r="K16" s="9">
        <f t="shared" si="3"/>
        <v>32.25</v>
      </c>
      <c r="L16" s="4" t="s">
        <v>22</v>
      </c>
    </row>
    <row r="17" spans="1:12" ht="19.5" customHeight="1">
      <c r="A17" s="4">
        <v>12</v>
      </c>
      <c r="B17" s="4" t="s">
        <v>11</v>
      </c>
      <c r="C17" s="4" t="s">
        <v>15</v>
      </c>
      <c r="D17" s="1">
        <v>20123170581</v>
      </c>
      <c r="E17" s="6">
        <v>51.5</v>
      </c>
      <c r="F17" s="10">
        <f t="shared" si="0"/>
        <v>15.45</v>
      </c>
      <c r="G17" s="4">
        <v>54</v>
      </c>
      <c r="H17" s="9">
        <f t="shared" si="1"/>
        <v>16.2</v>
      </c>
      <c r="I17" s="3"/>
      <c r="J17" s="9">
        <f t="shared" si="2"/>
        <v>105.5</v>
      </c>
      <c r="K17" s="9">
        <f t="shared" si="3"/>
        <v>31.65</v>
      </c>
      <c r="L17" s="4" t="s">
        <v>22</v>
      </c>
    </row>
    <row r="18" spans="1:12" ht="19.5" customHeight="1">
      <c r="A18" s="4">
        <v>13</v>
      </c>
      <c r="B18" s="4" t="s">
        <v>11</v>
      </c>
      <c r="C18" s="4" t="s">
        <v>15</v>
      </c>
      <c r="D18" s="1">
        <v>20123171590</v>
      </c>
      <c r="E18" s="6">
        <v>47.5</v>
      </c>
      <c r="F18" s="10">
        <f t="shared" si="0"/>
        <v>14.25</v>
      </c>
      <c r="G18" s="4">
        <v>58</v>
      </c>
      <c r="H18" s="9">
        <f t="shared" si="1"/>
        <v>17.4</v>
      </c>
      <c r="I18" s="3"/>
      <c r="J18" s="9">
        <f t="shared" si="2"/>
        <v>105.5</v>
      </c>
      <c r="K18" s="9">
        <f t="shared" si="3"/>
        <v>31.65</v>
      </c>
      <c r="L18" s="4" t="s">
        <v>22</v>
      </c>
    </row>
    <row r="19" spans="1:12" ht="19.5" customHeight="1">
      <c r="A19" s="4">
        <v>14</v>
      </c>
      <c r="B19" s="4" t="s">
        <v>11</v>
      </c>
      <c r="C19" s="4" t="s">
        <v>15</v>
      </c>
      <c r="D19" s="1">
        <v>20123170096</v>
      </c>
      <c r="E19" s="6">
        <v>49</v>
      </c>
      <c r="F19" s="10">
        <f t="shared" si="0"/>
        <v>14.7</v>
      </c>
      <c r="G19" s="4">
        <v>55</v>
      </c>
      <c r="H19" s="9">
        <f t="shared" si="1"/>
        <v>16.5</v>
      </c>
      <c r="I19" s="3"/>
      <c r="J19" s="9">
        <f t="shared" si="2"/>
        <v>104</v>
      </c>
      <c r="K19" s="9">
        <f t="shared" si="3"/>
        <v>31.2</v>
      </c>
      <c r="L19" s="4" t="s">
        <v>22</v>
      </c>
    </row>
    <row r="20" spans="1:12" ht="19.5" customHeight="1">
      <c r="A20" s="4">
        <v>15</v>
      </c>
      <c r="B20" s="4" t="s">
        <v>11</v>
      </c>
      <c r="C20" s="4" t="s">
        <v>15</v>
      </c>
      <c r="D20" s="1">
        <v>20123171130</v>
      </c>
      <c r="E20" s="6">
        <v>35.5</v>
      </c>
      <c r="F20" s="10">
        <f t="shared" si="0"/>
        <v>10.65</v>
      </c>
      <c r="G20" s="4">
        <v>68</v>
      </c>
      <c r="H20" s="9">
        <f t="shared" si="1"/>
        <v>20.4</v>
      </c>
      <c r="I20" s="3"/>
      <c r="J20" s="9">
        <f t="shared" si="2"/>
        <v>103.5</v>
      </c>
      <c r="K20" s="9">
        <f t="shared" si="3"/>
        <v>31.049999999999997</v>
      </c>
      <c r="L20" s="4" t="s">
        <v>22</v>
      </c>
    </row>
    <row r="21" spans="1:12" ht="19.5" customHeight="1">
      <c r="A21" s="4">
        <v>16</v>
      </c>
      <c r="B21" s="4" t="s">
        <v>11</v>
      </c>
      <c r="C21" s="4" t="s">
        <v>15</v>
      </c>
      <c r="D21" s="1">
        <v>20123170720</v>
      </c>
      <c r="E21" s="6">
        <v>48</v>
      </c>
      <c r="F21" s="10">
        <f t="shared" si="0"/>
        <v>14.399999999999999</v>
      </c>
      <c r="G21" s="4">
        <v>55</v>
      </c>
      <c r="H21" s="9">
        <f t="shared" si="1"/>
        <v>16.5</v>
      </c>
      <c r="I21" s="3"/>
      <c r="J21" s="9">
        <f t="shared" si="2"/>
        <v>103</v>
      </c>
      <c r="K21" s="9">
        <f t="shared" si="3"/>
        <v>30.9</v>
      </c>
      <c r="L21" s="4" t="s">
        <v>22</v>
      </c>
    </row>
    <row r="22" spans="1:12" ht="19.5" customHeight="1">
      <c r="A22" s="4">
        <v>17</v>
      </c>
      <c r="B22" s="4" t="s">
        <v>11</v>
      </c>
      <c r="C22" s="4" t="s">
        <v>15</v>
      </c>
      <c r="D22" s="1">
        <v>20123172315</v>
      </c>
      <c r="E22" s="6">
        <v>40.5</v>
      </c>
      <c r="F22" s="10">
        <f t="shared" si="0"/>
        <v>12.15</v>
      </c>
      <c r="G22" s="4">
        <v>61</v>
      </c>
      <c r="H22" s="9">
        <f t="shared" si="1"/>
        <v>18.3</v>
      </c>
      <c r="I22" s="3"/>
      <c r="J22" s="9">
        <f t="shared" si="2"/>
        <v>101.5</v>
      </c>
      <c r="K22" s="9">
        <f t="shared" si="3"/>
        <v>30.450000000000003</v>
      </c>
      <c r="L22" s="4" t="s">
        <v>22</v>
      </c>
    </row>
    <row r="23" spans="1:12" ht="19.5" customHeight="1">
      <c r="A23" s="4">
        <v>18</v>
      </c>
      <c r="B23" s="4" t="s">
        <v>11</v>
      </c>
      <c r="C23" s="4" t="s">
        <v>15</v>
      </c>
      <c r="D23" s="1">
        <v>20123172198</v>
      </c>
      <c r="E23" s="6">
        <v>46</v>
      </c>
      <c r="F23" s="10">
        <f t="shared" si="0"/>
        <v>13.799999999999999</v>
      </c>
      <c r="G23" s="4">
        <v>55</v>
      </c>
      <c r="H23" s="9">
        <f t="shared" si="1"/>
        <v>16.5</v>
      </c>
      <c r="I23" s="3"/>
      <c r="J23" s="9">
        <f t="shared" si="2"/>
        <v>101</v>
      </c>
      <c r="K23" s="9">
        <f t="shared" si="3"/>
        <v>30.299999999999997</v>
      </c>
      <c r="L23" s="4" t="s">
        <v>22</v>
      </c>
    </row>
    <row r="24" spans="1:12" ht="19.5" customHeight="1">
      <c r="A24" s="4">
        <v>19</v>
      </c>
      <c r="B24" s="4" t="s">
        <v>11</v>
      </c>
      <c r="C24" s="4" t="s">
        <v>15</v>
      </c>
      <c r="D24" s="1">
        <v>20123171122</v>
      </c>
      <c r="E24" s="6">
        <v>46</v>
      </c>
      <c r="F24" s="10">
        <f t="shared" si="0"/>
        <v>13.799999999999999</v>
      </c>
      <c r="G24" s="4">
        <v>54</v>
      </c>
      <c r="H24" s="9">
        <f t="shared" si="1"/>
        <v>16.2</v>
      </c>
      <c r="I24" s="3"/>
      <c r="J24" s="9">
        <f t="shared" si="2"/>
        <v>100</v>
      </c>
      <c r="K24" s="9">
        <f t="shared" si="3"/>
        <v>30</v>
      </c>
      <c r="L24" s="4" t="s">
        <v>22</v>
      </c>
    </row>
    <row r="25" spans="1:12" ht="19.5" customHeight="1">
      <c r="A25" s="4">
        <v>20</v>
      </c>
      <c r="B25" s="4" t="s">
        <v>11</v>
      </c>
      <c r="C25" s="4" t="s">
        <v>15</v>
      </c>
      <c r="D25" s="1">
        <v>20123170076</v>
      </c>
      <c r="E25" s="6">
        <v>40.5</v>
      </c>
      <c r="F25" s="10">
        <f t="shared" si="0"/>
        <v>12.15</v>
      </c>
      <c r="G25" s="4">
        <v>55</v>
      </c>
      <c r="H25" s="9">
        <f t="shared" si="1"/>
        <v>16.5</v>
      </c>
      <c r="I25" s="3"/>
      <c r="J25" s="9">
        <f t="shared" si="2"/>
        <v>95.5</v>
      </c>
      <c r="K25" s="9">
        <f t="shared" si="3"/>
        <v>28.65</v>
      </c>
      <c r="L25" s="4" t="s">
        <v>22</v>
      </c>
    </row>
    <row r="26" spans="1:12" ht="19.5" customHeight="1">
      <c r="A26" s="4">
        <v>21</v>
      </c>
      <c r="B26" s="4" t="s">
        <v>11</v>
      </c>
      <c r="C26" s="4" t="s">
        <v>15</v>
      </c>
      <c r="D26" s="1">
        <v>20123171993</v>
      </c>
      <c r="E26" s="6">
        <v>42</v>
      </c>
      <c r="F26" s="10">
        <f t="shared" si="0"/>
        <v>12.6</v>
      </c>
      <c r="G26" s="4">
        <v>53</v>
      </c>
      <c r="H26" s="9">
        <f t="shared" si="1"/>
        <v>15.899999999999999</v>
      </c>
      <c r="I26" s="3"/>
      <c r="J26" s="9">
        <f t="shared" si="2"/>
        <v>95</v>
      </c>
      <c r="K26" s="9">
        <f t="shared" si="3"/>
        <v>28.5</v>
      </c>
      <c r="L26" s="4" t="s">
        <v>22</v>
      </c>
    </row>
    <row r="27" spans="1:12" ht="19.5" customHeight="1">
      <c r="A27" s="4">
        <v>22</v>
      </c>
      <c r="B27" s="4" t="s">
        <v>11</v>
      </c>
      <c r="C27" s="4" t="s">
        <v>15</v>
      </c>
      <c r="D27" s="1">
        <v>20123171064</v>
      </c>
      <c r="E27" s="6">
        <v>43.5</v>
      </c>
      <c r="F27" s="10">
        <f t="shared" si="0"/>
        <v>13.049999999999999</v>
      </c>
      <c r="G27" s="4">
        <v>51</v>
      </c>
      <c r="H27" s="9">
        <f t="shared" si="1"/>
        <v>15.299999999999999</v>
      </c>
      <c r="I27" s="3"/>
      <c r="J27" s="9">
        <f t="shared" si="2"/>
        <v>94.5</v>
      </c>
      <c r="K27" s="9">
        <f t="shared" si="3"/>
        <v>28.349999999999998</v>
      </c>
      <c r="L27" s="4" t="s">
        <v>22</v>
      </c>
    </row>
    <row r="28" spans="1:12" ht="19.5" customHeight="1">
      <c r="A28" s="4">
        <v>23</v>
      </c>
      <c r="B28" s="4" t="s">
        <v>11</v>
      </c>
      <c r="C28" s="4" t="s">
        <v>15</v>
      </c>
      <c r="D28" s="1">
        <v>20123172088</v>
      </c>
      <c r="E28" s="6">
        <v>42.5</v>
      </c>
      <c r="F28" s="10">
        <f t="shared" si="0"/>
        <v>12.75</v>
      </c>
      <c r="G28" s="4">
        <v>52</v>
      </c>
      <c r="H28" s="9">
        <f t="shared" si="1"/>
        <v>15.6</v>
      </c>
      <c r="I28" s="3"/>
      <c r="J28" s="9">
        <f t="shared" si="2"/>
        <v>94.5</v>
      </c>
      <c r="K28" s="9">
        <f t="shared" si="3"/>
        <v>28.35</v>
      </c>
      <c r="L28" s="4" t="s">
        <v>22</v>
      </c>
    </row>
    <row r="29" spans="1:12" ht="19.5" customHeight="1">
      <c r="A29" s="4">
        <v>24</v>
      </c>
      <c r="B29" s="4" t="s">
        <v>11</v>
      </c>
      <c r="C29" s="4" t="s">
        <v>15</v>
      </c>
      <c r="D29" s="1">
        <v>20123170855</v>
      </c>
      <c r="E29" s="6">
        <v>45</v>
      </c>
      <c r="F29" s="10">
        <f t="shared" si="0"/>
        <v>13.5</v>
      </c>
      <c r="G29" s="4">
        <v>48</v>
      </c>
      <c r="H29" s="9">
        <f t="shared" si="1"/>
        <v>14.399999999999999</v>
      </c>
      <c r="I29" s="3"/>
      <c r="J29" s="9">
        <f t="shared" si="2"/>
        <v>93</v>
      </c>
      <c r="K29" s="9">
        <f t="shared" si="3"/>
        <v>27.9</v>
      </c>
      <c r="L29" s="4" t="s">
        <v>22</v>
      </c>
    </row>
    <row r="30" spans="1:12" ht="19.5" customHeight="1">
      <c r="A30" s="4">
        <v>25</v>
      </c>
      <c r="B30" s="4" t="s">
        <v>11</v>
      </c>
      <c r="C30" s="4" t="s">
        <v>15</v>
      </c>
      <c r="D30" s="1">
        <v>20123172364</v>
      </c>
      <c r="E30" s="6">
        <v>42</v>
      </c>
      <c r="F30" s="10">
        <f t="shared" si="0"/>
        <v>12.6</v>
      </c>
      <c r="G30" s="4">
        <v>51</v>
      </c>
      <c r="H30" s="9">
        <f t="shared" si="1"/>
        <v>15.299999999999999</v>
      </c>
      <c r="I30" s="3"/>
      <c r="J30" s="9">
        <f t="shared" si="2"/>
        <v>93</v>
      </c>
      <c r="K30" s="9">
        <f t="shared" si="3"/>
        <v>27.9</v>
      </c>
      <c r="L30" s="4" t="s">
        <v>22</v>
      </c>
    </row>
    <row r="31" spans="1:12" ht="19.5" customHeight="1">
      <c r="A31" s="4">
        <v>26</v>
      </c>
      <c r="B31" s="4" t="s">
        <v>11</v>
      </c>
      <c r="C31" s="4" t="s">
        <v>15</v>
      </c>
      <c r="D31" s="1">
        <v>20123170232</v>
      </c>
      <c r="E31" s="6">
        <v>37</v>
      </c>
      <c r="F31" s="10">
        <f t="shared" si="0"/>
        <v>11.1</v>
      </c>
      <c r="G31" s="4">
        <v>55</v>
      </c>
      <c r="H31" s="9">
        <f t="shared" si="1"/>
        <v>16.5</v>
      </c>
      <c r="I31" s="3"/>
      <c r="J31" s="9">
        <f t="shared" si="2"/>
        <v>92</v>
      </c>
      <c r="K31" s="9">
        <f t="shared" si="3"/>
        <v>27.6</v>
      </c>
      <c r="L31" s="4" t="s">
        <v>22</v>
      </c>
    </row>
    <row r="32" spans="1:12" ht="19.5" customHeight="1">
      <c r="A32" s="4">
        <v>27</v>
      </c>
      <c r="B32" s="4" t="s">
        <v>11</v>
      </c>
      <c r="C32" s="4" t="s">
        <v>15</v>
      </c>
      <c r="D32" s="1">
        <v>20123172325</v>
      </c>
      <c r="E32" s="6">
        <v>35</v>
      </c>
      <c r="F32" s="10">
        <f t="shared" si="0"/>
        <v>10.5</v>
      </c>
      <c r="G32" s="4">
        <v>56</v>
      </c>
      <c r="H32" s="9">
        <f t="shared" si="1"/>
        <v>16.8</v>
      </c>
      <c r="I32" s="3"/>
      <c r="J32" s="9">
        <f t="shared" si="2"/>
        <v>91</v>
      </c>
      <c r="K32" s="9">
        <f t="shared" si="3"/>
        <v>27.3</v>
      </c>
      <c r="L32" s="4" t="s">
        <v>22</v>
      </c>
    </row>
    <row r="33" spans="1:12" ht="19.5" customHeight="1">
      <c r="A33" s="4">
        <v>28</v>
      </c>
      <c r="B33" s="4" t="s">
        <v>11</v>
      </c>
      <c r="C33" s="4" t="s">
        <v>15</v>
      </c>
      <c r="D33" s="1">
        <v>20123170417</v>
      </c>
      <c r="E33" s="6">
        <v>39</v>
      </c>
      <c r="F33" s="10">
        <f t="shared" si="0"/>
        <v>11.7</v>
      </c>
      <c r="G33" s="4">
        <v>50</v>
      </c>
      <c r="H33" s="9">
        <f t="shared" si="1"/>
        <v>15</v>
      </c>
      <c r="I33" s="3"/>
      <c r="J33" s="9">
        <f t="shared" si="2"/>
        <v>89</v>
      </c>
      <c r="K33" s="9">
        <f t="shared" si="3"/>
        <v>26.7</v>
      </c>
      <c r="L33" s="4" t="s">
        <v>22</v>
      </c>
    </row>
    <row r="34" spans="1:12" ht="19.5" customHeight="1">
      <c r="A34" s="4">
        <v>29</v>
      </c>
      <c r="B34" s="4" t="s">
        <v>11</v>
      </c>
      <c r="C34" s="4" t="s">
        <v>15</v>
      </c>
      <c r="D34" s="1">
        <v>20123171519</v>
      </c>
      <c r="E34" s="6">
        <v>45.5</v>
      </c>
      <c r="F34" s="10">
        <f t="shared" si="0"/>
        <v>13.65</v>
      </c>
      <c r="G34" s="4">
        <v>43</v>
      </c>
      <c r="H34" s="9">
        <f t="shared" si="1"/>
        <v>12.9</v>
      </c>
      <c r="I34" s="3"/>
      <c r="J34" s="9">
        <f t="shared" si="2"/>
        <v>88.5</v>
      </c>
      <c r="K34" s="9">
        <f t="shared" si="3"/>
        <v>26.55</v>
      </c>
      <c r="L34" s="4" t="s">
        <v>22</v>
      </c>
    </row>
    <row r="35" spans="1:12" ht="19.5" customHeight="1">
      <c r="A35" s="4"/>
      <c r="B35" s="4" t="s">
        <v>11</v>
      </c>
      <c r="C35" s="4" t="s">
        <v>15</v>
      </c>
      <c r="D35" s="1">
        <v>20123170892</v>
      </c>
      <c r="E35" s="6" t="s">
        <v>4</v>
      </c>
      <c r="F35" s="7"/>
      <c r="G35" s="4">
        <v>0</v>
      </c>
      <c r="H35" s="9">
        <v>0</v>
      </c>
      <c r="I35" s="4"/>
      <c r="J35" s="6" t="s">
        <v>4</v>
      </c>
      <c r="K35" s="6" t="s">
        <v>4</v>
      </c>
      <c r="L35" s="4" t="s">
        <v>20</v>
      </c>
    </row>
    <row r="36" spans="1:12" ht="19.5" customHeight="1">
      <c r="A36" s="4"/>
      <c r="B36" s="4" t="s">
        <v>11</v>
      </c>
      <c r="C36" s="4" t="s">
        <v>15</v>
      </c>
      <c r="D36" s="1">
        <v>20123171233</v>
      </c>
      <c r="E36" s="6" t="s">
        <v>4</v>
      </c>
      <c r="F36" s="7"/>
      <c r="G36" s="4">
        <v>0</v>
      </c>
      <c r="H36" s="9">
        <v>0</v>
      </c>
      <c r="I36" s="4"/>
      <c r="J36" s="6" t="s">
        <v>4</v>
      </c>
      <c r="K36" s="6" t="s">
        <v>4</v>
      </c>
      <c r="L36" s="4" t="s">
        <v>20</v>
      </c>
    </row>
    <row r="37" spans="1:12" ht="19.5" customHeight="1">
      <c r="A37" s="4"/>
      <c r="B37" s="4" t="s">
        <v>11</v>
      </c>
      <c r="C37" s="4" t="s">
        <v>15</v>
      </c>
      <c r="D37" s="1">
        <v>20123171694</v>
      </c>
      <c r="E37" s="6" t="s">
        <v>4</v>
      </c>
      <c r="F37" s="7"/>
      <c r="G37" s="4">
        <v>0</v>
      </c>
      <c r="H37" s="9">
        <v>0</v>
      </c>
      <c r="I37" s="4"/>
      <c r="J37" s="6" t="s">
        <v>4</v>
      </c>
      <c r="K37" s="6" t="s">
        <v>4</v>
      </c>
      <c r="L37" s="4" t="s">
        <v>20</v>
      </c>
    </row>
    <row r="38" spans="1:12" ht="19.5" customHeight="1">
      <c r="A38" s="4"/>
      <c r="B38" s="4" t="s">
        <v>11</v>
      </c>
      <c r="C38" s="4" t="s">
        <v>15</v>
      </c>
      <c r="D38" s="1">
        <v>20123171697</v>
      </c>
      <c r="E38" s="6" t="s">
        <v>4</v>
      </c>
      <c r="F38" s="7"/>
      <c r="G38" s="4">
        <v>0</v>
      </c>
      <c r="H38" s="9">
        <v>0</v>
      </c>
      <c r="I38" s="4"/>
      <c r="J38" s="6" t="s">
        <v>4</v>
      </c>
      <c r="K38" s="6" t="s">
        <v>4</v>
      </c>
      <c r="L38" s="4" t="s">
        <v>20</v>
      </c>
    </row>
    <row r="39" spans="1:12" ht="19.5" customHeight="1">
      <c r="A39" s="4"/>
      <c r="B39" s="4" t="s">
        <v>11</v>
      </c>
      <c r="C39" s="4" t="s">
        <v>15</v>
      </c>
      <c r="D39" s="1">
        <v>20123171863</v>
      </c>
      <c r="E39" s="6" t="s">
        <v>4</v>
      </c>
      <c r="F39" s="7"/>
      <c r="G39" s="4">
        <v>0</v>
      </c>
      <c r="H39" s="9">
        <v>0</v>
      </c>
      <c r="I39" s="4"/>
      <c r="J39" s="6" t="s">
        <v>4</v>
      </c>
      <c r="K39" s="6" t="s">
        <v>4</v>
      </c>
      <c r="L39" s="4" t="s">
        <v>20</v>
      </c>
    </row>
    <row r="40" spans="1:12" ht="19.5" customHeight="1">
      <c r="A40" s="4"/>
      <c r="B40" s="4" t="s">
        <v>11</v>
      </c>
      <c r="C40" s="4" t="s">
        <v>15</v>
      </c>
      <c r="D40" s="1">
        <v>20123172191</v>
      </c>
      <c r="E40" s="6" t="s">
        <v>4</v>
      </c>
      <c r="F40" s="7"/>
      <c r="G40" s="4">
        <v>0</v>
      </c>
      <c r="H40" s="9">
        <v>0</v>
      </c>
      <c r="I40" s="4"/>
      <c r="J40" s="6" t="s">
        <v>4</v>
      </c>
      <c r="K40" s="6" t="s">
        <v>4</v>
      </c>
      <c r="L40" s="4" t="s">
        <v>20</v>
      </c>
    </row>
    <row r="41" spans="1:12" ht="19.5" customHeight="1">
      <c r="A41" s="4"/>
      <c r="B41" s="4" t="s">
        <v>11</v>
      </c>
      <c r="C41" s="4" t="s">
        <v>15</v>
      </c>
      <c r="D41" s="2" t="s">
        <v>5</v>
      </c>
      <c r="E41" s="6" t="s">
        <v>4</v>
      </c>
      <c r="F41" s="6"/>
      <c r="G41" s="4" t="s">
        <v>18</v>
      </c>
      <c r="H41" s="4"/>
      <c r="I41" s="4"/>
      <c r="J41" s="6" t="s">
        <v>4</v>
      </c>
      <c r="K41" s="6" t="s">
        <v>4</v>
      </c>
      <c r="L41" s="4" t="s">
        <v>20</v>
      </c>
    </row>
    <row r="42" spans="1:12" ht="19.5" customHeight="1">
      <c r="A42" s="4"/>
      <c r="B42" s="4" t="s">
        <v>11</v>
      </c>
      <c r="C42" s="4" t="s">
        <v>15</v>
      </c>
      <c r="D42" s="2" t="s">
        <v>5</v>
      </c>
      <c r="E42" s="6" t="s">
        <v>4</v>
      </c>
      <c r="F42" s="6"/>
      <c r="G42" s="4" t="s">
        <v>18</v>
      </c>
      <c r="H42" s="4"/>
      <c r="I42" s="4"/>
      <c r="J42" s="6" t="s">
        <v>4</v>
      </c>
      <c r="K42" s="6" t="s">
        <v>4</v>
      </c>
      <c r="L42" s="4" t="s">
        <v>20</v>
      </c>
    </row>
    <row r="43" spans="1:12" ht="19.5" customHeight="1">
      <c r="A43" s="4">
        <v>1</v>
      </c>
      <c r="B43" s="4" t="s">
        <v>11</v>
      </c>
      <c r="C43" s="4" t="s">
        <v>13</v>
      </c>
      <c r="D43" s="1">
        <v>20123174623</v>
      </c>
      <c r="E43" s="6">
        <v>73.5</v>
      </c>
      <c r="F43" s="10">
        <f t="shared" si="0"/>
        <v>22.05</v>
      </c>
      <c r="G43" s="4">
        <v>59</v>
      </c>
      <c r="H43" s="9">
        <f t="shared" si="1"/>
        <v>17.7</v>
      </c>
      <c r="I43" s="3"/>
      <c r="J43" s="9">
        <f t="shared" si="2"/>
        <v>132.5</v>
      </c>
      <c r="K43" s="9">
        <f t="shared" si="3"/>
        <v>39.75</v>
      </c>
      <c r="L43" s="4" t="s">
        <v>21</v>
      </c>
    </row>
    <row r="44" spans="1:12" ht="19.5" customHeight="1">
      <c r="A44" s="4">
        <v>2</v>
      </c>
      <c r="B44" s="4" t="s">
        <v>11</v>
      </c>
      <c r="C44" s="4" t="s">
        <v>13</v>
      </c>
      <c r="D44" s="1">
        <v>20123174529</v>
      </c>
      <c r="E44" s="6">
        <v>65.5</v>
      </c>
      <c r="F44" s="10">
        <f t="shared" si="0"/>
        <v>19.65</v>
      </c>
      <c r="G44" s="4">
        <v>63</v>
      </c>
      <c r="H44" s="9">
        <f t="shared" si="1"/>
        <v>18.9</v>
      </c>
      <c r="I44" s="3"/>
      <c r="J44" s="9">
        <f t="shared" si="2"/>
        <v>128.5</v>
      </c>
      <c r="K44" s="9">
        <f t="shared" si="3"/>
        <v>38.55</v>
      </c>
      <c r="L44" s="4" t="s">
        <v>21</v>
      </c>
    </row>
    <row r="45" spans="1:12" ht="19.5" customHeight="1">
      <c r="A45" s="4">
        <v>3</v>
      </c>
      <c r="B45" s="4" t="s">
        <v>11</v>
      </c>
      <c r="C45" s="4" t="s">
        <v>13</v>
      </c>
      <c r="D45" s="1">
        <v>20123174563</v>
      </c>
      <c r="E45" s="6">
        <v>63</v>
      </c>
      <c r="F45" s="10">
        <f t="shared" si="0"/>
        <v>18.9</v>
      </c>
      <c r="G45" s="4">
        <v>62</v>
      </c>
      <c r="H45" s="9">
        <f t="shared" si="1"/>
        <v>18.599999999999998</v>
      </c>
      <c r="I45" s="3"/>
      <c r="J45" s="9">
        <f t="shared" si="2"/>
        <v>125</v>
      </c>
      <c r="K45" s="9">
        <f t="shared" si="3"/>
        <v>37.5</v>
      </c>
      <c r="L45" s="4" t="s">
        <v>21</v>
      </c>
    </row>
    <row r="46" spans="1:12" ht="19.5" customHeight="1">
      <c r="A46" s="4">
        <v>4</v>
      </c>
      <c r="B46" s="4" t="s">
        <v>11</v>
      </c>
      <c r="C46" s="4" t="s">
        <v>13</v>
      </c>
      <c r="D46" s="1">
        <v>20123174527</v>
      </c>
      <c r="E46" s="6">
        <v>57</v>
      </c>
      <c r="F46" s="10">
        <f t="shared" si="0"/>
        <v>17.099999999999998</v>
      </c>
      <c r="G46" s="4">
        <v>61</v>
      </c>
      <c r="H46" s="9">
        <f t="shared" si="1"/>
        <v>18.3</v>
      </c>
      <c r="I46" s="3"/>
      <c r="J46" s="9">
        <f t="shared" si="2"/>
        <v>118</v>
      </c>
      <c r="K46" s="9">
        <f t="shared" si="3"/>
        <v>35.4</v>
      </c>
      <c r="L46" s="4" t="s">
        <v>20</v>
      </c>
    </row>
    <row r="47" spans="1:12" ht="19.5" customHeight="1">
      <c r="A47" s="4">
        <v>5</v>
      </c>
      <c r="B47" s="4" t="s">
        <v>11</v>
      </c>
      <c r="C47" s="4" t="s">
        <v>13</v>
      </c>
      <c r="D47" s="1">
        <v>20123174573</v>
      </c>
      <c r="E47" s="6">
        <v>59</v>
      </c>
      <c r="F47" s="10">
        <f t="shared" si="0"/>
        <v>17.7</v>
      </c>
      <c r="G47" s="4">
        <v>56</v>
      </c>
      <c r="H47" s="9">
        <f t="shared" si="1"/>
        <v>16.8</v>
      </c>
      <c r="I47" s="3"/>
      <c r="J47" s="9">
        <f t="shared" si="2"/>
        <v>115</v>
      </c>
      <c r="K47" s="9">
        <f t="shared" si="3"/>
        <v>34.5</v>
      </c>
      <c r="L47" s="4" t="s">
        <v>20</v>
      </c>
    </row>
    <row r="48" spans="1:12" ht="19.5" customHeight="1">
      <c r="A48" s="4">
        <v>6</v>
      </c>
      <c r="B48" s="4" t="s">
        <v>11</v>
      </c>
      <c r="C48" s="4" t="s">
        <v>13</v>
      </c>
      <c r="D48" s="1">
        <v>20123174508</v>
      </c>
      <c r="E48" s="6">
        <v>58</v>
      </c>
      <c r="F48" s="10">
        <f t="shared" si="0"/>
        <v>17.4</v>
      </c>
      <c r="G48" s="4">
        <v>53</v>
      </c>
      <c r="H48" s="9">
        <f t="shared" si="1"/>
        <v>15.899999999999999</v>
      </c>
      <c r="I48" s="3"/>
      <c r="J48" s="9">
        <f t="shared" si="2"/>
        <v>111</v>
      </c>
      <c r="K48" s="9">
        <f t="shared" si="3"/>
        <v>33.3</v>
      </c>
      <c r="L48" s="4" t="s">
        <v>20</v>
      </c>
    </row>
    <row r="49" spans="1:12" ht="19.5" customHeight="1">
      <c r="A49" s="4">
        <v>7</v>
      </c>
      <c r="B49" s="4" t="s">
        <v>11</v>
      </c>
      <c r="C49" s="4" t="s">
        <v>13</v>
      </c>
      <c r="D49" s="1">
        <v>20123174572</v>
      </c>
      <c r="E49" s="6">
        <v>58</v>
      </c>
      <c r="F49" s="10">
        <f t="shared" si="0"/>
        <v>17.4</v>
      </c>
      <c r="G49" s="4">
        <v>50</v>
      </c>
      <c r="H49" s="9">
        <f t="shared" si="1"/>
        <v>15</v>
      </c>
      <c r="I49" s="3"/>
      <c r="J49" s="9">
        <f t="shared" si="2"/>
        <v>108</v>
      </c>
      <c r="K49" s="9">
        <f t="shared" si="3"/>
        <v>32.4</v>
      </c>
      <c r="L49" s="4" t="s">
        <v>20</v>
      </c>
    </row>
    <row r="50" spans="1:12" ht="19.5" customHeight="1">
      <c r="A50" s="4">
        <v>8</v>
      </c>
      <c r="B50" s="4" t="s">
        <v>11</v>
      </c>
      <c r="C50" s="4" t="s">
        <v>13</v>
      </c>
      <c r="D50" s="1">
        <v>20123174642</v>
      </c>
      <c r="E50" s="6">
        <v>55</v>
      </c>
      <c r="F50" s="10">
        <f t="shared" si="0"/>
        <v>16.5</v>
      </c>
      <c r="G50" s="4">
        <v>48</v>
      </c>
      <c r="H50" s="9">
        <f t="shared" si="1"/>
        <v>14.399999999999999</v>
      </c>
      <c r="I50" s="3"/>
      <c r="J50" s="9">
        <f t="shared" si="2"/>
        <v>103</v>
      </c>
      <c r="K50" s="9">
        <f t="shared" si="3"/>
        <v>30.9</v>
      </c>
      <c r="L50" s="4" t="s">
        <v>20</v>
      </c>
    </row>
    <row r="51" spans="1:12" ht="19.5" customHeight="1">
      <c r="A51" s="4">
        <v>9</v>
      </c>
      <c r="B51" s="4" t="s">
        <v>11</v>
      </c>
      <c r="C51" s="4" t="s">
        <v>13</v>
      </c>
      <c r="D51" s="1">
        <v>20123174907</v>
      </c>
      <c r="E51" s="6">
        <v>45</v>
      </c>
      <c r="F51" s="10">
        <f t="shared" si="0"/>
        <v>13.5</v>
      </c>
      <c r="G51" s="4">
        <v>55</v>
      </c>
      <c r="H51" s="9">
        <f t="shared" si="1"/>
        <v>16.5</v>
      </c>
      <c r="I51" s="3"/>
      <c r="J51" s="9">
        <f t="shared" si="2"/>
        <v>100</v>
      </c>
      <c r="K51" s="9">
        <f t="shared" si="3"/>
        <v>30</v>
      </c>
      <c r="L51" s="4" t="s">
        <v>20</v>
      </c>
    </row>
    <row r="52" spans="1:12" ht="19.5" customHeight="1">
      <c r="A52" s="4">
        <v>10</v>
      </c>
      <c r="B52" s="4" t="s">
        <v>11</v>
      </c>
      <c r="C52" s="4" t="s">
        <v>13</v>
      </c>
      <c r="D52" s="1">
        <v>20123174559</v>
      </c>
      <c r="E52" s="6">
        <v>50</v>
      </c>
      <c r="F52" s="10">
        <f t="shared" si="0"/>
        <v>15</v>
      </c>
      <c r="G52" s="4">
        <v>46</v>
      </c>
      <c r="H52" s="9">
        <f t="shared" si="1"/>
        <v>13.799999999999999</v>
      </c>
      <c r="I52" s="3"/>
      <c r="J52" s="9">
        <f t="shared" si="2"/>
        <v>96</v>
      </c>
      <c r="K52" s="9">
        <f t="shared" si="3"/>
        <v>28.799999999999997</v>
      </c>
      <c r="L52" s="4" t="s">
        <v>20</v>
      </c>
    </row>
    <row r="53" spans="1:12" ht="19.5" customHeight="1">
      <c r="A53" s="4">
        <v>11</v>
      </c>
      <c r="B53" s="4" t="s">
        <v>11</v>
      </c>
      <c r="C53" s="4" t="s">
        <v>13</v>
      </c>
      <c r="D53" s="1">
        <v>20123174561</v>
      </c>
      <c r="E53" s="6">
        <v>48.5</v>
      </c>
      <c r="F53" s="10">
        <f t="shared" si="0"/>
        <v>14.549999999999999</v>
      </c>
      <c r="G53" s="4">
        <v>40</v>
      </c>
      <c r="H53" s="9">
        <f t="shared" si="1"/>
        <v>12</v>
      </c>
      <c r="I53" s="3"/>
      <c r="J53" s="9">
        <f t="shared" si="2"/>
        <v>88.5</v>
      </c>
      <c r="K53" s="9">
        <f t="shared" si="3"/>
        <v>26.549999999999997</v>
      </c>
      <c r="L53" s="4" t="s">
        <v>20</v>
      </c>
    </row>
    <row r="54" spans="1:12" ht="19.5" customHeight="1">
      <c r="A54" s="4">
        <v>12</v>
      </c>
      <c r="B54" s="4" t="s">
        <v>11</v>
      </c>
      <c r="C54" s="4" t="s">
        <v>13</v>
      </c>
      <c r="D54" s="1">
        <v>20123174560</v>
      </c>
      <c r="E54" s="6">
        <v>35.5</v>
      </c>
      <c r="F54" s="10">
        <f t="shared" si="0"/>
        <v>10.65</v>
      </c>
      <c r="G54" s="4">
        <v>53</v>
      </c>
      <c r="H54" s="9">
        <f t="shared" si="1"/>
        <v>15.899999999999999</v>
      </c>
      <c r="I54" s="3"/>
      <c r="J54" s="9">
        <f t="shared" si="2"/>
        <v>88.5</v>
      </c>
      <c r="K54" s="9">
        <f t="shared" si="3"/>
        <v>26.549999999999997</v>
      </c>
      <c r="L54" s="4" t="s">
        <v>20</v>
      </c>
    </row>
    <row r="55" spans="1:12" ht="19.5" customHeight="1">
      <c r="A55" s="4">
        <v>13</v>
      </c>
      <c r="B55" s="4" t="s">
        <v>11</v>
      </c>
      <c r="C55" s="4" t="s">
        <v>13</v>
      </c>
      <c r="D55" s="1">
        <v>20123174569</v>
      </c>
      <c r="E55" s="6">
        <v>40.5</v>
      </c>
      <c r="F55" s="10">
        <f t="shared" si="0"/>
        <v>12.15</v>
      </c>
      <c r="G55" s="4">
        <v>44</v>
      </c>
      <c r="H55" s="9">
        <f t="shared" si="1"/>
        <v>13.2</v>
      </c>
      <c r="I55" s="3"/>
      <c r="J55" s="9">
        <f t="shared" si="2"/>
        <v>84.5</v>
      </c>
      <c r="K55" s="9">
        <f t="shared" si="3"/>
        <v>25.35</v>
      </c>
      <c r="L55" s="4" t="s">
        <v>20</v>
      </c>
    </row>
    <row r="56" spans="1:12" ht="19.5" customHeight="1">
      <c r="A56" s="4">
        <v>14</v>
      </c>
      <c r="B56" s="4" t="s">
        <v>11</v>
      </c>
      <c r="C56" s="4" t="s">
        <v>13</v>
      </c>
      <c r="D56" s="1">
        <v>20123174530</v>
      </c>
      <c r="E56" s="6">
        <v>39</v>
      </c>
      <c r="F56" s="10">
        <f t="shared" si="0"/>
        <v>11.7</v>
      </c>
      <c r="G56" s="4">
        <v>41</v>
      </c>
      <c r="H56" s="9">
        <f t="shared" si="1"/>
        <v>12.299999999999999</v>
      </c>
      <c r="I56" s="3"/>
      <c r="J56" s="9">
        <f t="shared" si="2"/>
        <v>80</v>
      </c>
      <c r="K56" s="9">
        <f t="shared" si="3"/>
        <v>24</v>
      </c>
      <c r="L56" s="4" t="s">
        <v>20</v>
      </c>
    </row>
    <row r="57" spans="1:12" ht="19.5" customHeight="1">
      <c r="A57" s="4">
        <v>15</v>
      </c>
      <c r="B57" s="4" t="s">
        <v>11</v>
      </c>
      <c r="C57" s="4" t="s">
        <v>13</v>
      </c>
      <c r="D57" s="1">
        <v>20123174629</v>
      </c>
      <c r="E57" s="6">
        <v>32.5</v>
      </c>
      <c r="F57" s="10">
        <f t="shared" si="0"/>
        <v>9.75</v>
      </c>
      <c r="G57" s="4">
        <v>46</v>
      </c>
      <c r="H57" s="9">
        <f t="shared" si="1"/>
        <v>13.799999999999999</v>
      </c>
      <c r="I57" s="3"/>
      <c r="J57" s="9">
        <f t="shared" si="2"/>
        <v>78.5</v>
      </c>
      <c r="K57" s="9">
        <f t="shared" si="3"/>
        <v>23.549999999999997</v>
      </c>
      <c r="L57" s="4" t="s">
        <v>20</v>
      </c>
    </row>
    <row r="58" spans="1:12" ht="19.5" customHeight="1">
      <c r="A58" s="4">
        <v>16</v>
      </c>
      <c r="B58" s="4" t="s">
        <v>11</v>
      </c>
      <c r="C58" s="4" t="s">
        <v>13</v>
      </c>
      <c r="D58" s="1">
        <v>20123174910</v>
      </c>
      <c r="E58" s="6">
        <v>34.5</v>
      </c>
      <c r="F58" s="10">
        <f t="shared" si="0"/>
        <v>10.35</v>
      </c>
      <c r="G58" s="4">
        <v>40</v>
      </c>
      <c r="H58" s="9">
        <f t="shared" si="1"/>
        <v>12</v>
      </c>
      <c r="I58" s="3"/>
      <c r="J58" s="9">
        <f t="shared" si="2"/>
        <v>74.5</v>
      </c>
      <c r="K58" s="9">
        <f t="shared" si="3"/>
        <v>22.35</v>
      </c>
      <c r="L58" s="4" t="s">
        <v>20</v>
      </c>
    </row>
    <row r="59" spans="1:12" ht="19.5" customHeight="1">
      <c r="A59" s="4">
        <v>17</v>
      </c>
      <c r="B59" s="4" t="s">
        <v>11</v>
      </c>
      <c r="C59" s="4" t="s">
        <v>13</v>
      </c>
      <c r="D59" s="1">
        <v>20123174511</v>
      </c>
      <c r="E59" s="6">
        <v>37.5</v>
      </c>
      <c r="F59" s="10">
        <f t="shared" si="0"/>
        <v>11.25</v>
      </c>
      <c r="G59" s="4">
        <v>0</v>
      </c>
      <c r="H59" s="9">
        <f t="shared" si="1"/>
        <v>0</v>
      </c>
      <c r="I59" s="3"/>
      <c r="J59" s="9">
        <f t="shared" si="2"/>
        <v>37.5</v>
      </c>
      <c r="K59" s="9">
        <f t="shared" si="3"/>
        <v>11.25</v>
      </c>
      <c r="L59" s="4" t="s">
        <v>20</v>
      </c>
    </row>
    <row r="60" spans="1:12" ht="19.5" customHeight="1">
      <c r="A60" s="4"/>
      <c r="B60" s="4" t="s">
        <v>11</v>
      </c>
      <c r="C60" s="4" t="s">
        <v>13</v>
      </c>
      <c r="D60" s="1">
        <v>20123174523</v>
      </c>
      <c r="E60" s="6" t="s">
        <v>4</v>
      </c>
      <c r="F60" s="10"/>
      <c r="G60" s="4">
        <v>0</v>
      </c>
      <c r="H60" s="9">
        <f>G60*0.3</f>
        <v>0</v>
      </c>
      <c r="I60" s="3"/>
      <c r="J60" s="6" t="s">
        <v>4</v>
      </c>
      <c r="K60" s="6" t="s">
        <v>4</v>
      </c>
      <c r="L60" s="4" t="s">
        <v>22</v>
      </c>
    </row>
    <row r="61" spans="1:12" ht="19.5" customHeight="1">
      <c r="A61" s="4"/>
      <c r="B61" s="4" t="s">
        <v>11</v>
      </c>
      <c r="C61" s="4" t="s">
        <v>13</v>
      </c>
      <c r="D61" s="1">
        <v>20123174541</v>
      </c>
      <c r="E61" s="6" t="s">
        <v>4</v>
      </c>
      <c r="F61" s="10"/>
      <c r="G61" s="4">
        <v>0</v>
      </c>
      <c r="H61" s="9">
        <f>G61*0.3</f>
        <v>0</v>
      </c>
      <c r="I61" s="3"/>
      <c r="J61" s="6" t="s">
        <v>4</v>
      </c>
      <c r="K61" s="6" t="s">
        <v>4</v>
      </c>
      <c r="L61" s="4" t="s">
        <v>22</v>
      </c>
    </row>
    <row r="62" spans="1:12" ht="19.5" customHeight="1">
      <c r="A62" s="4"/>
      <c r="B62" s="4" t="s">
        <v>11</v>
      </c>
      <c r="C62" s="4" t="s">
        <v>13</v>
      </c>
      <c r="D62" s="1">
        <v>20123174542</v>
      </c>
      <c r="E62" s="6" t="s">
        <v>4</v>
      </c>
      <c r="F62" s="10"/>
      <c r="G62" s="4">
        <v>0</v>
      </c>
      <c r="H62" s="9">
        <f>G62*0.3</f>
        <v>0</v>
      </c>
      <c r="I62" s="3"/>
      <c r="J62" s="6" t="s">
        <v>4</v>
      </c>
      <c r="K62" s="6" t="s">
        <v>4</v>
      </c>
      <c r="L62" s="4" t="s">
        <v>22</v>
      </c>
    </row>
    <row r="63" spans="1:12" ht="19.5" customHeight="1">
      <c r="A63" s="4"/>
      <c r="B63" s="4" t="s">
        <v>11</v>
      </c>
      <c r="C63" s="4" t="s">
        <v>13</v>
      </c>
      <c r="D63" s="2" t="s">
        <v>5</v>
      </c>
      <c r="E63" s="6" t="s">
        <v>4</v>
      </c>
      <c r="F63" s="10"/>
      <c r="G63" s="4" t="s">
        <v>18</v>
      </c>
      <c r="H63" s="9"/>
      <c r="I63" s="3"/>
      <c r="J63" s="6" t="s">
        <v>4</v>
      </c>
      <c r="K63" s="6" t="s">
        <v>4</v>
      </c>
      <c r="L63" s="4" t="s">
        <v>22</v>
      </c>
    </row>
    <row r="64" spans="1:12" ht="19.5" customHeight="1">
      <c r="A64" s="4"/>
      <c r="B64" s="4" t="s">
        <v>11</v>
      </c>
      <c r="C64" s="4" t="s">
        <v>13</v>
      </c>
      <c r="D64" s="2" t="s">
        <v>5</v>
      </c>
      <c r="E64" s="6" t="s">
        <v>4</v>
      </c>
      <c r="F64" s="10"/>
      <c r="G64" s="4" t="s">
        <v>18</v>
      </c>
      <c r="H64" s="9"/>
      <c r="I64" s="3"/>
      <c r="J64" s="6" t="s">
        <v>4</v>
      </c>
      <c r="K64" s="6" t="s">
        <v>4</v>
      </c>
      <c r="L64" s="4" t="s">
        <v>22</v>
      </c>
    </row>
    <row r="65" spans="1:12" ht="19.5" customHeight="1">
      <c r="A65" s="4"/>
      <c r="B65" s="4" t="s">
        <v>11</v>
      </c>
      <c r="C65" s="4" t="s">
        <v>13</v>
      </c>
      <c r="D65" s="2" t="s">
        <v>5</v>
      </c>
      <c r="E65" s="6" t="s">
        <v>4</v>
      </c>
      <c r="F65" s="10"/>
      <c r="G65" s="4" t="s">
        <v>18</v>
      </c>
      <c r="H65" s="9"/>
      <c r="I65" s="3"/>
      <c r="J65" s="6" t="s">
        <v>4</v>
      </c>
      <c r="K65" s="6" t="s">
        <v>4</v>
      </c>
      <c r="L65" s="4" t="s">
        <v>22</v>
      </c>
    </row>
    <row r="66" spans="1:12" ht="19.5" customHeight="1">
      <c r="A66" s="4">
        <v>1</v>
      </c>
      <c r="B66" s="4" t="s">
        <v>11</v>
      </c>
      <c r="C66" s="4" t="s">
        <v>14</v>
      </c>
      <c r="D66" s="1">
        <v>20123175019</v>
      </c>
      <c r="E66" s="6">
        <v>66.5</v>
      </c>
      <c r="F66" s="10">
        <f t="shared" si="0"/>
        <v>19.95</v>
      </c>
      <c r="G66" s="4">
        <v>57.5</v>
      </c>
      <c r="H66" s="9">
        <f t="shared" si="1"/>
        <v>17.25</v>
      </c>
      <c r="I66" s="3"/>
      <c r="J66" s="9">
        <f t="shared" si="2"/>
        <v>124</v>
      </c>
      <c r="K66" s="9">
        <f t="shared" si="3"/>
        <v>37.2</v>
      </c>
      <c r="L66" s="4" t="s">
        <v>21</v>
      </c>
    </row>
    <row r="67" spans="1:12" ht="19.5" customHeight="1">
      <c r="A67" s="4">
        <v>2</v>
      </c>
      <c r="B67" s="4" t="s">
        <v>11</v>
      </c>
      <c r="C67" s="4" t="s">
        <v>14</v>
      </c>
      <c r="D67" s="1">
        <v>20123175020</v>
      </c>
      <c r="E67" s="6">
        <v>40.5</v>
      </c>
      <c r="F67" s="10">
        <f t="shared" si="0"/>
        <v>12.15</v>
      </c>
      <c r="G67" s="4">
        <v>57</v>
      </c>
      <c r="H67" s="9">
        <f t="shared" si="1"/>
        <v>17.099999999999998</v>
      </c>
      <c r="I67" s="3"/>
      <c r="J67" s="9">
        <f t="shared" si="2"/>
        <v>97.5</v>
      </c>
      <c r="K67" s="9">
        <f t="shared" si="3"/>
        <v>29.25</v>
      </c>
      <c r="L67" s="4" t="s">
        <v>21</v>
      </c>
    </row>
    <row r="68" spans="1:12" ht="19.5" customHeight="1">
      <c r="A68" s="4">
        <v>3</v>
      </c>
      <c r="B68" s="4" t="s">
        <v>11</v>
      </c>
      <c r="C68" s="4" t="s">
        <v>14</v>
      </c>
      <c r="D68" s="1">
        <v>20123175022</v>
      </c>
      <c r="E68" s="6">
        <v>41</v>
      </c>
      <c r="F68" s="10">
        <f t="shared" si="0"/>
        <v>12.299999999999999</v>
      </c>
      <c r="G68" s="4">
        <v>28</v>
      </c>
      <c r="H68" s="9">
        <f t="shared" si="1"/>
        <v>8.4</v>
      </c>
      <c r="I68" s="3"/>
      <c r="J68" s="9">
        <f t="shared" si="2"/>
        <v>69</v>
      </c>
      <c r="K68" s="9">
        <f t="shared" si="3"/>
        <v>20.7</v>
      </c>
      <c r="L68" s="4" t="s">
        <v>21</v>
      </c>
    </row>
    <row r="69" spans="1:12" ht="19.5" customHeight="1">
      <c r="A69" s="4"/>
      <c r="B69" s="4" t="s">
        <v>11</v>
      </c>
      <c r="C69" s="4" t="s">
        <v>14</v>
      </c>
      <c r="D69" s="1">
        <v>20123175021</v>
      </c>
      <c r="E69" s="6" t="s">
        <v>4</v>
      </c>
      <c r="F69" s="10"/>
      <c r="G69" s="4">
        <v>0</v>
      </c>
      <c r="H69" s="9">
        <f>G69*0.3</f>
        <v>0</v>
      </c>
      <c r="I69" s="3"/>
      <c r="J69" s="6" t="s">
        <v>4</v>
      </c>
      <c r="K69" s="6" t="s">
        <v>4</v>
      </c>
      <c r="L69" s="4" t="s">
        <v>20</v>
      </c>
    </row>
    <row r="70" spans="1:12" ht="19.5" customHeight="1">
      <c r="A70" s="4"/>
      <c r="B70" s="4" t="s">
        <v>11</v>
      </c>
      <c r="C70" s="4" t="s">
        <v>14</v>
      </c>
      <c r="D70" s="1">
        <v>20123175023</v>
      </c>
      <c r="E70" s="6" t="s">
        <v>4</v>
      </c>
      <c r="F70" s="10"/>
      <c r="G70" s="4">
        <v>0</v>
      </c>
      <c r="H70" s="9">
        <f>G70*0.3</f>
        <v>0</v>
      </c>
      <c r="I70" s="3"/>
      <c r="J70" s="6" t="s">
        <v>4</v>
      </c>
      <c r="K70" s="6" t="s">
        <v>4</v>
      </c>
      <c r="L70" s="4" t="s">
        <v>20</v>
      </c>
    </row>
    <row r="71" spans="1:12" ht="19.5" customHeight="1">
      <c r="A71" s="4">
        <v>1</v>
      </c>
      <c r="B71" s="4" t="s">
        <v>11</v>
      </c>
      <c r="C71" s="4" t="s">
        <v>16</v>
      </c>
      <c r="D71" s="1">
        <v>20123175042</v>
      </c>
      <c r="E71" s="6">
        <v>72</v>
      </c>
      <c r="F71" s="10">
        <f t="shared" si="0"/>
        <v>21.599999999999998</v>
      </c>
      <c r="G71" s="4">
        <v>37</v>
      </c>
      <c r="H71" s="9">
        <f t="shared" si="1"/>
        <v>11.1</v>
      </c>
      <c r="I71" s="3"/>
      <c r="J71" s="9">
        <f t="shared" si="2"/>
        <v>109</v>
      </c>
      <c r="K71" s="9">
        <f t="shared" si="3"/>
        <v>32.699999999999996</v>
      </c>
      <c r="L71" s="4" t="s">
        <v>21</v>
      </c>
    </row>
    <row r="72" spans="1:12" ht="19.5" customHeight="1">
      <c r="A72" s="4">
        <v>2</v>
      </c>
      <c r="B72" s="4" t="s">
        <v>11</v>
      </c>
      <c r="C72" s="4" t="s">
        <v>16</v>
      </c>
      <c r="D72" s="1">
        <v>20123175043</v>
      </c>
      <c r="E72" s="6">
        <v>50.5</v>
      </c>
      <c r="F72" s="10">
        <f t="shared" si="0"/>
        <v>15.149999999999999</v>
      </c>
      <c r="G72" s="4">
        <v>43</v>
      </c>
      <c r="H72" s="9">
        <f t="shared" si="1"/>
        <v>12.9</v>
      </c>
      <c r="I72" s="3"/>
      <c r="J72" s="9">
        <f t="shared" si="2"/>
        <v>93.5</v>
      </c>
      <c r="K72" s="9">
        <f t="shared" si="3"/>
        <v>28.049999999999997</v>
      </c>
      <c r="L72" s="4" t="s">
        <v>21</v>
      </c>
    </row>
    <row r="73" spans="1:12" ht="19.5" customHeight="1">
      <c r="A73" s="4">
        <v>1</v>
      </c>
      <c r="B73" s="4" t="s">
        <v>11</v>
      </c>
      <c r="C73" s="4" t="s">
        <v>17</v>
      </c>
      <c r="D73" s="1">
        <v>20123173259</v>
      </c>
      <c r="E73" s="6">
        <v>63</v>
      </c>
      <c r="F73" s="10">
        <f t="shared" si="0"/>
        <v>18.9</v>
      </c>
      <c r="G73" s="4">
        <v>51</v>
      </c>
      <c r="H73" s="9">
        <f t="shared" si="1"/>
        <v>15.299999999999999</v>
      </c>
      <c r="I73" s="3"/>
      <c r="J73" s="9">
        <f t="shared" si="2"/>
        <v>114</v>
      </c>
      <c r="K73" s="9">
        <f t="shared" si="3"/>
        <v>34.199999999999996</v>
      </c>
      <c r="L73" s="4" t="s">
        <v>21</v>
      </c>
    </row>
    <row r="74" spans="1:12" ht="19.5" customHeight="1">
      <c r="A74" s="4">
        <v>2</v>
      </c>
      <c r="B74" s="4" t="s">
        <v>11</v>
      </c>
      <c r="C74" s="4" t="s">
        <v>17</v>
      </c>
      <c r="D74" s="1">
        <v>20123173624</v>
      </c>
      <c r="E74" s="6">
        <v>52.5</v>
      </c>
      <c r="F74" s="10">
        <f t="shared" si="0"/>
        <v>15.75</v>
      </c>
      <c r="G74" s="4">
        <v>54</v>
      </c>
      <c r="H74" s="9">
        <f t="shared" si="1"/>
        <v>16.2</v>
      </c>
      <c r="I74" s="3"/>
      <c r="J74" s="9">
        <f t="shared" si="2"/>
        <v>106.5</v>
      </c>
      <c r="K74" s="9">
        <f t="shared" si="3"/>
        <v>31.95</v>
      </c>
      <c r="L74" s="4" t="s">
        <v>21</v>
      </c>
    </row>
    <row r="75" spans="1:12" ht="19.5" customHeight="1">
      <c r="A75" s="4">
        <v>3</v>
      </c>
      <c r="B75" s="4" t="s">
        <v>11</v>
      </c>
      <c r="C75" s="4" t="s">
        <v>17</v>
      </c>
      <c r="D75" s="1">
        <v>20123173546</v>
      </c>
      <c r="E75" s="6">
        <v>40.5</v>
      </c>
      <c r="F75" s="10">
        <f t="shared" si="0"/>
        <v>12.15</v>
      </c>
      <c r="G75" s="4">
        <v>66</v>
      </c>
      <c r="H75" s="9">
        <f t="shared" si="1"/>
        <v>19.8</v>
      </c>
      <c r="I75" s="3"/>
      <c r="J75" s="9">
        <f t="shared" si="2"/>
        <v>106.5</v>
      </c>
      <c r="K75" s="9">
        <f t="shared" si="3"/>
        <v>31.950000000000003</v>
      </c>
      <c r="L75" s="4" t="s">
        <v>21</v>
      </c>
    </row>
    <row r="76" spans="1:12" ht="19.5" customHeight="1">
      <c r="A76" s="4">
        <v>4</v>
      </c>
      <c r="B76" s="4" t="s">
        <v>11</v>
      </c>
      <c r="C76" s="4" t="s">
        <v>17</v>
      </c>
      <c r="D76" s="1">
        <v>20123173440</v>
      </c>
      <c r="E76" s="6">
        <v>55.5</v>
      </c>
      <c r="F76" s="10">
        <f t="shared" si="0"/>
        <v>16.65</v>
      </c>
      <c r="G76" s="4">
        <v>45</v>
      </c>
      <c r="H76" s="9">
        <f t="shared" si="1"/>
        <v>13.5</v>
      </c>
      <c r="I76" s="3"/>
      <c r="J76" s="9">
        <f t="shared" si="2"/>
        <v>100.5</v>
      </c>
      <c r="K76" s="9">
        <f t="shared" si="3"/>
        <v>30.15</v>
      </c>
      <c r="L76" s="4" t="s">
        <v>20</v>
      </c>
    </row>
    <row r="77" spans="1:12" ht="19.5" customHeight="1">
      <c r="A77" s="4">
        <v>5</v>
      </c>
      <c r="B77" s="4" t="s">
        <v>11</v>
      </c>
      <c r="C77" s="4" t="s">
        <v>17</v>
      </c>
      <c r="D77" s="1">
        <v>20123173254</v>
      </c>
      <c r="E77" s="6">
        <v>45.5</v>
      </c>
      <c r="F77" s="10">
        <f t="shared" si="0"/>
        <v>13.65</v>
      </c>
      <c r="G77" s="4">
        <v>54</v>
      </c>
      <c r="H77" s="9">
        <f t="shared" si="1"/>
        <v>16.2</v>
      </c>
      <c r="I77" s="3"/>
      <c r="J77" s="9">
        <f t="shared" si="2"/>
        <v>99.5</v>
      </c>
      <c r="K77" s="9">
        <f t="shared" si="3"/>
        <v>29.85</v>
      </c>
      <c r="L77" s="4" t="s">
        <v>20</v>
      </c>
    </row>
    <row r="78" spans="1:12" ht="19.5" customHeight="1">
      <c r="A78" s="4">
        <v>6</v>
      </c>
      <c r="B78" s="4" t="s">
        <v>11</v>
      </c>
      <c r="C78" s="4" t="s">
        <v>17</v>
      </c>
      <c r="D78" s="1">
        <v>20123173583</v>
      </c>
      <c r="E78" s="6">
        <v>42.5</v>
      </c>
      <c r="F78" s="10">
        <f>E78*0.3</f>
        <v>12.75</v>
      </c>
      <c r="G78" s="4">
        <v>57</v>
      </c>
      <c r="H78" s="9">
        <f aca="true" t="shared" si="4" ref="H78:H83">G78*0.3</f>
        <v>17.099999999999998</v>
      </c>
      <c r="I78" s="3"/>
      <c r="J78" s="9">
        <f aca="true" t="shared" si="5" ref="J78:K82">E78+G78</f>
        <v>99.5</v>
      </c>
      <c r="K78" s="9">
        <f t="shared" si="5"/>
        <v>29.849999999999998</v>
      </c>
      <c r="L78" s="4" t="s">
        <v>20</v>
      </c>
    </row>
    <row r="79" spans="1:12" ht="19.5" customHeight="1">
      <c r="A79" s="4">
        <v>7</v>
      </c>
      <c r="B79" s="4" t="s">
        <v>11</v>
      </c>
      <c r="C79" s="4" t="s">
        <v>17</v>
      </c>
      <c r="D79" s="1">
        <v>20123174184</v>
      </c>
      <c r="E79" s="6">
        <v>52</v>
      </c>
      <c r="F79" s="10">
        <f>E79*0.3</f>
        <v>15.6</v>
      </c>
      <c r="G79" s="4">
        <v>46</v>
      </c>
      <c r="H79" s="9">
        <f t="shared" si="4"/>
        <v>13.799999999999999</v>
      </c>
      <c r="I79" s="3"/>
      <c r="J79" s="9">
        <f t="shared" si="5"/>
        <v>98</v>
      </c>
      <c r="K79" s="9">
        <f t="shared" si="5"/>
        <v>29.4</v>
      </c>
      <c r="L79" s="4" t="s">
        <v>20</v>
      </c>
    </row>
    <row r="80" spans="1:12" ht="19.5" customHeight="1">
      <c r="A80" s="4">
        <v>8</v>
      </c>
      <c r="B80" s="4" t="s">
        <v>11</v>
      </c>
      <c r="C80" s="4" t="s">
        <v>17</v>
      </c>
      <c r="D80" s="1">
        <v>20123173807</v>
      </c>
      <c r="E80" s="6">
        <v>46.5</v>
      </c>
      <c r="F80" s="10">
        <f>E80*0.3</f>
        <v>13.95</v>
      </c>
      <c r="G80" s="4">
        <v>49</v>
      </c>
      <c r="H80" s="9">
        <f t="shared" si="4"/>
        <v>14.7</v>
      </c>
      <c r="I80" s="3"/>
      <c r="J80" s="9">
        <f t="shared" si="5"/>
        <v>95.5</v>
      </c>
      <c r="K80" s="9">
        <f t="shared" si="5"/>
        <v>28.65</v>
      </c>
      <c r="L80" s="4" t="s">
        <v>20</v>
      </c>
    </row>
    <row r="81" spans="1:12" ht="19.5" customHeight="1">
      <c r="A81" s="4">
        <v>9</v>
      </c>
      <c r="B81" s="4" t="s">
        <v>11</v>
      </c>
      <c r="C81" s="4" t="s">
        <v>17</v>
      </c>
      <c r="D81" s="1">
        <v>20123173911</v>
      </c>
      <c r="E81" s="6">
        <v>39</v>
      </c>
      <c r="F81" s="10">
        <f>E81*0.3</f>
        <v>11.7</v>
      </c>
      <c r="G81" s="4">
        <v>55</v>
      </c>
      <c r="H81" s="9">
        <f t="shared" si="4"/>
        <v>16.5</v>
      </c>
      <c r="I81" s="3"/>
      <c r="J81" s="9">
        <f t="shared" si="5"/>
        <v>94</v>
      </c>
      <c r="K81" s="9">
        <f t="shared" si="5"/>
        <v>28.2</v>
      </c>
      <c r="L81" s="4" t="s">
        <v>20</v>
      </c>
    </row>
    <row r="82" spans="1:12" ht="19.5" customHeight="1">
      <c r="A82" s="4">
        <v>10</v>
      </c>
      <c r="B82" s="4" t="s">
        <v>11</v>
      </c>
      <c r="C82" s="4" t="s">
        <v>17</v>
      </c>
      <c r="D82" s="1">
        <v>20123173689</v>
      </c>
      <c r="E82" s="6">
        <v>38.5</v>
      </c>
      <c r="F82" s="10">
        <f>E82*0.3</f>
        <v>11.549999999999999</v>
      </c>
      <c r="G82" s="4">
        <v>43</v>
      </c>
      <c r="H82" s="9">
        <f t="shared" si="4"/>
        <v>12.9</v>
      </c>
      <c r="I82" s="3"/>
      <c r="J82" s="9">
        <f t="shared" si="5"/>
        <v>81.5</v>
      </c>
      <c r="K82" s="9">
        <f t="shared" si="5"/>
        <v>24.45</v>
      </c>
      <c r="L82" s="4" t="s">
        <v>20</v>
      </c>
    </row>
    <row r="83" spans="1:12" ht="19.5" customHeight="1">
      <c r="A83" s="4"/>
      <c r="B83" s="4" t="s">
        <v>11</v>
      </c>
      <c r="C83" s="4" t="s">
        <v>17</v>
      </c>
      <c r="D83" s="1">
        <v>20123174174</v>
      </c>
      <c r="E83" s="6" t="s">
        <v>4</v>
      </c>
      <c r="F83" s="10"/>
      <c r="G83" s="4">
        <v>0</v>
      </c>
      <c r="H83" s="9">
        <f t="shared" si="4"/>
        <v>0</v>
      </c>
      <c r="I83" s="3"/>
      <c r="J83" s="6" t="s">
        <v>4</v>
      </c>
      <c r="K83" s="6" t="s">
        <v>4</v>
      </c>
      <c r="L83" s="4" t="s">
        <v>20</v>
      </c>
    </row>
    <row r="84" spans="1:12" ht="24.75" customHeight="1">
      <c r="A84" s="17" t="s">
        <v>26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7.25" customHeight="1">
      <c r="A85" s="17" t="s">
        <v>25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</sheetData>
  <mergeCells count="14">
    <mergeCell ref="A84:L84"/>
    <mergeCell ref="A85:L85"/>
    <mergeCell ref="A1:L1"/>
    <mergeCell ref="A2:L2"/>
    <mergeCell ref="A3:L3"/>
    <mergeCell ref="A4:A5"/>
    <mergeCell ref="B4:B5"/>
    <mergeCell ref="C4:C5"/>
    <mergeCell ref="D4:D5"/>
    <mergeCell ref="M4:N5"/>
    <mergeCell ref="E4:F4"/>
    <mergeCell ref="G4:H4"/>
    <mergeCell ref="J4:K4"/>
    <mergeCell ref="L4:L5"/>
  </mergeCells>
  <printOptions/>
  <pageMargins left="0.47" right="0.16" top="0.58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谭加荣</cp:lastModifiedBy>
  <cp:lastPrinted>2012-04-05T03:03:18Z</cp:lastPrinted>
  <dcterms:created xsi:type="dcterms:W3CDTF">1996-12-17T01:32:42Z</dcterms:created>
  <dcterms:modified xsi:type="dcterms:W3CDTF">2012-04-10T06:30:14Z</dcterms:modified>
  <cp:category/>
  <cp:version/>
  <cp:contentType/>
  <cp:contentStatus/>
</cp:coreProperties>
</file>