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试综合成绩二" sheetId="1" r:id="rId1"/>
  </sheets>
  <definedNames>
    <definedName name="_xlnm.Print_Area" localSheetId="0">'考试综合成绩二'!$A$1:$H$207</definedName>
    <definedName name="_xlnm.Print_Titles" localSheetId="0">'考试综合成绩二'!$2:$2</definedName>
  </definedNames>
  <calcPr fullCalcOnLoad="1"/>
</workbook>
</file>

<file path=xl/sharedStrings.xml><?xml version="1.0" encoding="utf-8"?>
<sst xmlns="http://schemas.openxmlformats.org/spreadsheetml/2006/main" count="384" uniqueCount="377">
  <si>
    <t>张子宁</t>
  </si>
  <si>
    <t>10310102029</t>
  </si>
  <si>
    <t>贾绍民</t>
  </si>
  <si>
    <t>10310102106</t>
  </si>
  <si>
    <t>10310200203</t>
  </si>
  <si>
    <t>李婉琳</t>
  </si>
  <si>
    <t>10310200214</t>
  </si>
  <si>
    <t>10317101919</t>
  </si>
  <si>
    <t>10317101927</t>
  </si>
  <si>
    <t>赵艳玲</t>
  </si>
  <si>
    <t>10317101929</t>
  </si>
  <si>
    <t>10317102004</t>
  </si>
  <si>
    <t>10317102112</t>
  </si>
  <si>
    <t>10310202309</t>
  </si>
  <si>
    <t>彭亚俊</t>
  </si>
  <si>
    <t>10310202313</t>
  </si>
  <si>
    <t>10310202514</t>
  </si>
  <si>
    <t>10310202518</t>
  </si>
  <si>
    <t>2012年湘西州招录公务员考试综合成绩公示二</t>
  </si>
  <si>
    <r>
      <t>曹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旭</t>
    </r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</si>
  <si>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凯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</si>
  <si>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印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</si>
  <si>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杨</t>
    </r>
  </si>
  <si>
    <r>
      <t>肖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锋</t>
    </r>
  </si>
  <si>
    <r>
      <t>舒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琳</t>
    </r>
  </si>
  <si>
    <r>
      <t>卢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叶</t>
    </r>
  </si>
  <si>
    <r>
      <t>田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保</t>
    </r>
  </si>
  <si>
    <r>
      <t>田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丹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</si>
  <si>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颂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</si>
  <si>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川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</si>
  <si>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洵</t>
    </r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</si>
  <si>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荣</t>
    </r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</si>
  <si>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平</t>
    </r>
  </si>
  <si>
    <r>
      <t>粟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菁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</si>
  <si>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君</t>
    </r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</si>
  <si>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潇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</si>
  <si>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晗</t>
    </r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</si>
  <si>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超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</si>
  <si>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跃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</si>
  <si>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凌</t>
    </r>
  </si>
  <si>
    <r>
      <t>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健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</si>
  <si>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颖</t>
    </r>
  </si>
  <si>
    <r>
      <t>满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明</t>
    </r>
  </si>
  <si>
    <r>
      <t>舒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城</t>
    </r>
  </si>
  <si>
    <r>
      <t>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平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</si>
  <si>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健</t>
    </r>
  </si>
  <si>
    <r>
      <t>邹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弘</t>
    </r>
  </si>
  <si>
    <r>
      <t>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静</t>
    </r>
  </si>
  <si>
    <r>
      <t>粟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斌</t>
    </r>
  </si>
  <si>
    <r>
      <t>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勋</t>
    </r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</si>
  <si>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智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</si>
  <si>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成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</si>
  <si>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磊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</si>
  <si>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舟</t>
    </r>
  </si>
  <si>
    <r>
      <t>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银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</si>
  <si>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迎</t>
    </r>
  </si>
  <si>
    <r>
      <t>石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容</t>
    </r>
  </si>
  <si>
    <r>
      <t>胡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颖</t>
    </r>
  </si>
  <si>
    <r>
      <t>黄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烜</t>
    </r>
  </si>
  <si>
    <r>
      <t>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犟</t>
    </r>
  </si>
  <si>
    <r>
      <t>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岚</t>
    </r>
  </si>
  <si>
    <t>10310202001</t>
  </si>
  <si>
    <t>田智铧</t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</si>
  <si>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润</t>
    </r>
    <r>
      <rPr>
        <sz val="11"/>
        <rFont val="Arial"/>
        <family val="2"/>
      </rPr>
      <t xml:space="preserve"> </t>
    </r>
  </si>
  <si>
    <r>
      <t>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卫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</si>
  <si>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斯</t>
    </r>
  </si>
  <si>
    <r>
      <t>江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涌</t>
    </r>
  </si>
  <si>
    <r>
      <t>汪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凡</t>
    </r>
  </si>
  <si>
    <r>
      <t>黄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瑾</t>
    </r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</si>
  <si>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兰</t>
    </r>
  </si>
  <si>
    <r>
      <t>黄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茜</t>
    </r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</si>
  <si>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翔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</si>
  <si>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璇</t>
    </r>
  </si>
  <si>
    <r>
      <t>管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颖</t>
    </r>
  </si>
  <si>
    <r>
      <t>肖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澄</t>
    </r>
  </si>
  <si>
    <r>
      <t>谢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鑫</t>
    </r>
  </si>
  <si>
    <r>
      <t>廖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铟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</si>
  <si>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超</t>
    </r>
  </si>
  <si>
    <r>
      <t>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潇</t>
    </r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</si>
  <si>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挺</t>
    </r>
  </si>
  <si>
    <r>
      <t>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超</t>
    </r>
  </si>
  <si>
    <r>
      <t>石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鑫</t>
    </r>
  </si>
  <si>
    <r>
      <t>滕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彪</t>
    </r>
  </si>
  <si>
    <r>
      <t>田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艳</t>
    </r>
  </si>
  <si>
    <r>
      <t>唐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晓</t>
    </r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</si>
  <si>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慧</t>
    </r>
  </si>
  <si>
    <r>
      <t>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卉</t>
    </r>
  </si>
  <si>
    <r>
      <t>段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然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</si>
  <si>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刚</t>
    </r>
  </si>
  <si>
    <r>
      <t>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军</t>
    </r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</si>
  <si>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凯</t>
    </r>
  </si>
  <si>
    <r>
      <t>石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磊</t>
    </r>
  </si>
  <si>
    <r>
      <t>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杰</t>
    </r>
  </si>
  <si>
    <r>
      <t>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军</t>
    </r>
  </si>
  <si>
    <r>
      <t>邱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兰</t>
    </r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</si>
  <si>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星</t>
    </r>
  </si>
  <si>
    <r>
      <t>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杰</t>
    </r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</si>
  <si>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洋</t>
    </r>
  </si>
  <si>
    <r>
      <t>姚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远</t>
    </r>
  </si>
  <si>
    <r>
      <t>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钊</t>
    </r>
  </si>
  <si>
    <r>
      <t>汪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冰</t>
    </r>
  </si>
  <si>
    <r>
      <t>招考单位：州公安局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</si>
  <si>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招考单位：州劳教所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</si>
  <si>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招考单位：州劳教所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</si>
  <si>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招考单位：州劳教所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职位名称：民警三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</si>
  <si>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招考单位：州卫生监督所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职位名称：工作人员一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</si>
  <si>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招考单位：州卫生监督所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职位名称：工作人员二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</si>
  <si>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招考单位：吉首市公安局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</si>
  <si>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招考单位：吉首市森林公安局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</si>
  <si>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招考单位：泸溪县森林公安局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</si>
  <si>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招考单位：泸溪县森林公安局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</si>
  <si>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招考单位：凤凰县公安局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</si>
  <si>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招考单位：凤凰县公安局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</si>
  <si>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招考单位：凤凰县公安局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职位名称：民警三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</si>
  <si>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招考单位：凤凰县公安局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职位名称：民警四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</si>
  <si>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招考单位：凤凰县森林公安局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</si>
  <si>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招考单位：凤凰县森林公安局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</si>
  <si>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招考单位：古丈县公安局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</si>
  <si>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招考单位：古丈县公安局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</si>
  <si>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招考单位：古丈县公安局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职位名称：民警四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</si>
  <si>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招考单位：古丈县森林公安局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</si>
  <si>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招考单位：古丈县森林公安局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</si>
  <si>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招考单位：花垣县森林公安局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</si>
  <si>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招考单位：保靖县公安局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</si>
  <si>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招考单位：保靖县森林公安局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</si>
  <si>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</si>
  <si>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职位名称：民警四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</si>
  <si>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职位名称：民警五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</si>
  <si>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职位名称：民警六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</si>
  <si>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职位名称：民警七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</si>
  <si>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职位名称：民警八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</si>
  <si>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职位名称：民警九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4</t>
    </r>
    <r>
      <rPr>
        <sz val="11"/>
        <rFont val="宋体"/>
        <family val="0"/>
      </rPr>
      <t>人</t>
    </r>
  </si>
  <si>
    <r>
      <t>招考单位：永顺县公安局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职位名称：民警十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</si>
  <si>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</si>
  <si>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招考单位：永顺县森林公安局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</si>
  <si>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职位名称：民警三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</si>
  <si>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职位名称：民警四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</si>
  <si>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职位名称：民警五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</si>
  <si>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职位名称：民警六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</si>
  <si>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职位名称：民警七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</si>
  <si>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r>
      <t>招考单位：龙山县公安局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职位名称：特警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4</t>
    </r>
    <r>
      <rPr>
        <sz val="11"/>
        <rFont val="宋体"/>
        <family val="0"/>
      </rPr>
      <t>人</t>
    </r>
  </si>
  <si>
    <r>
      <t>招考单位：龙山县森林公安局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职位名称：民警一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</si>
  <si>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r>
      <t>招考单位：龙山县森林公安局</t>
    </r>
    <r>
      <rPr>
        <sz val="11"/>
        <rFont val="Arial"/>
        <family val="2"/>
      </rPr>
      <t xml:space="preserve">        </t>
    </r>
    <r>
      <rPr>
        <sz val="11"/>
        <rFont val="宋体"/>
        <family val="0"/>
      </rPr>
      <t>职位名称：民警二</t>
    </r>
    <r>
      <rPr>
        <sz val="11"/>
        <rFont val="Arial"/>
        <family val="2"/>
      </rPr>
      <t xml:space="preserve">         </t>
    </r>
    <r>
      <rPr>
        <sz val="11"/>
        <rFont val="宋体"/>
        <family val="0"/>
      </rPr>
      <t>招考计划：</t>
    </r>
    <r>
      <rPr>
        <sz val="11"/>
        <rFont val="Arial"/>
        <family val="2"/>
      </rPr>
      <t>1</t>
    </r>
    <r>
      <rPr>
        <sz val="11"/>
        <rFont val="宋体"/>
        <family val="0"/>
      </rPr>
      <t>人</t>
    </r>
  </si>
  <si>
    <t>姓  名</t>
  </si>
  <si>
    <t>面试缺考</t>
  </si>
  <si>
    <t>备   注</t>
  </si>
  <si>
    <t>准 考 证 号</t>
  </si>
  <si>
    <t>10310200807</t>
  </si>
  <si>
    <t>王正午</t>
  </si>
  <si>
    <t>10317104610</t>
  </si>
  <si>
    <t>10310200914</t>
  </si>
  <si>
    <t>胡家彬</t>
  </si>
  <si>
    <t>10310200927</t>
  </si>
  <si>
    <t>田熙斌</t>
  </si>
  <si>
    <t>10310200929</t>
  </si>
  <si>
    <t>10310100724</t>
  </si>
  <si>
    <t>李少群</t>
  </si>
  <si>
    <t>10310100810</t>
  </si>
  <si>
    <t>10310100903</t>
  </si>
  <si>
    <t>张俊辉</t>
  </si>
  <si>
    <t>10310100919</t>
  </si>
  <si>
    <t>苏嗣奇</t>
  </si>
  <si>
    <t>10310104523</t>
  </si>
  <si>
    <t>10310104617</t>
  </si>
  <si>
    <t>10310101122</t>
  </si>
  <si>
    <t>10310101201</t>
  </si>
  <si>
    <t>吴亚琼</t>
  </si>
  <si>
    <t>10317104224</t>
  </si>
  <si>
    <t>10317100705</t>
  </si>
  <si>
    <t>10317101815</t>
  </si>
  <si>
    <t>10317101822</t>
  </si>
  <si>
    <t>10317104629</t>
  </si>
  <si>
    <t>彭秀辉</t>
  </si>
  <si>
    <t>10317104705</t>
  </si>
  <si>
    <t>段泽锋</t>
  </si>
  <si>
    <t>10310103621</t>
  </si>
  <si>
    <t>李梦影</t>
  </si>
  <si>
    <t>10310103624</t>
  </si>
  <si>
    <t>胡娜娜</t>
  </si>
  <si>
    <t>10310202419</t>
  </si>
  <si>
    <t>10310103809</t>
  </si>
  <si>
    <t>10310202607</t>
  </si>
  <si>
    <t>10310202706</t>
  </si>
  <si>
    <t>10310202726</t>
  </si>
  <si>
    <t>10310105916</t>
  </si>
  <si>
    <t>10310105918</t>
  </si>
  <si>
    <t>石振宇</t>
  </si>
  <si>
    <t>10310203028</t>
  </si>
  <si>
    <t>10310104629</t>
  </si>
  <si>
    <t>10310102517</t>
  </si>
  <si>
    <t>10310200301</t>
  </si>
  <si>
    <t>10310200406</t>
  </si>
  <si>
    <t>秦冬梅</t>
  </si>
  <si>
    <t>10310200417</t>
  </si>
  <si>
    <t>谭梁发</t>
  </si>
  <si>
    <t>10310200420</t>
  </si>
  <si>
    <t>向心涛</t>
  </si>
  <si>
    <t>10310101903</t>
  </si>
  <si>
    <t>周丹丹</t>
  </si>
  <si>
    <t>10310101917</t>
  </si>
  <si>
    <t>10310101919</t>
  </si>
  <si>
    <t>10310103104</t>
  </si>
  <si>
    <t>符登辉</t>
  </si>
  <si>
    <t>10310103123</t>
  </si>
  <si>
    <t>向文娟</t>
  </si>
  <si>
    <t>10310103126</t>
  </si>
  <si>
    <t>李成举</t>
  </si>
  <si>
    <t>10310102206</t>
  </si>
  <si>
    <t>行测</t>
  </si>
  <si>
    <t>申论</t>
  </si>
  <si>
    <t>笔试总成绩</t>
  </si>
  <si>
    <t>10317104308</t>
  </si>
  <si>
    <t>张海洋</t>
  </si>
  <si>
    <t>10317104311</t>
  </si>
  <si>
    <t>10310100215</t>
  </si>
  <si>
    <t>孔振华</t>
  </si>
  <si>
    <t>10310101302</t>
  </si>
  <si>
    <t>向亚文涛</t>
  </si>
  <si>
    <t>10310101413</t>
  </si>
  <si>
    <t>10310100318</t>
  </si>
  <si>
    <t>田德泉</t>
  </si>
  <si>
    <t>10310100321</t>
  </si>
  <si>
    <t>10310100322</t>
  </si>
  <si>
    <t>10310100324</t>
  </si>
  <si>
    <t>田晓英</t>
  </si>
  <si>
    <t>10310100326</t>
  </si>
  <si>
    <t>舒孝萍</t>
  </si>
  <si>
    <t>田红梅</t>
  </si>
  <si>
    <t>10317102220</t>
  </si>
  <si>
    <t>10317102312</t>
  </si>
  <si>
    <t>10310200609</t>
  </si>
  <si>
    <t>彭继鑫</t>
  </si>
  <si>
    <t>10310103904</t>
  </si>
  <si>
    <t>10310103906</t>
  </si>
  <si>
    <t>李婧源</t>
  </si>
  <si>
    <t>10310100414</t>
  </si>
  <si>
    <t>10310104005</t>
  </si>
  <si>
    <t>张玉枝</t>
  </si>
  <si>
    <t>10310104012</t>
  </si>
  <si>
    <t>10310104014</t>
  </si>
  <si>
    <t>石七生</t>
  </si>
  <si>
    <t>10310104101</t>
  </si>
  <si>
    <t>张江红</t>
  </si>
  <si>
    <t>10310100613</t>
  </si>
  <si>
    <t>彭古萸</t>
  </si>
  <si>
    <t>10310100711</t>
  </si>
  <si>
    <t>10310202115</t>
  </si>
  <si>
    <t>10317104013</t>
  </si>
  <si>
    <t>10310101002</t>
  </si>
  <si>
    <t>宋万平</t>
  </si>
  <si>
    <t>10310101116</t>
  </si>
  <si>
    <t>10310105814</t>
  </si>
  <si>
    <t>10310105821</t>
  </si>
  <si>
    <t>10310105828</t>
  </si>
  <si>
    <t>10317105027</t>
  </si>
  <si>
    <t>10317105108</t>
  </si>
  <si>
    <t>10317100127</t>
  </si>
  <si>
    <t>彭善政</t>
  </si>
  <si>
    <t>10317100230</t>
  </si>
  <si>
    <t>吴顺旺</t>
  </si>
  <si>
    <t>10317105313</t>
  </si>
  <si>
    <t>杨娜娜</t>
  </si>
  <si>
    <t>10317105508</t>
  </si>
  <si>
    <t>10317105510</t>
  </si>
  <si>
    <t>严姝姝</t>
  </si>
  <si>
    <t>10310202814</t>
  </si>
  <si>
    <t>刘思维</t>
  </si>
  <si>
    <t>10310202917</t>
  </si>
  <si>
    <t>石云龙</t>
  </si>
  <si>
    <t>10310202925</t>
  </si>
  <si>
    <t>10310104117</t>
  </si>
  <si>
    <t>10310104202</t>
  </si>
  <si>
    <t>谭碧军</t>
  </si>
  <si>
    <t>10310104211</t>
  </si>
  <si>
    <t>张朝辉</t>
  </si>
  <si>
    <t>10310104312</t>
  </si>
  <si>
    <t>10310104315</t>
  </si>
  <si>
    <t>徐志强</t>
  </si>
  <si>
    <t>10310105414</t>
  </si>
  <si>
    <t>10310105424</t>
  </si>
  <si>
    <t>10310101706</t>
  </si>
  <si>
    <t>10310105029</t>
  </si>
  <si>
    <t>10317100903</t>
  </si>
  <si>
    <t>石中霞</t>
  </si>
  <si>
    <t>10317101001</t>
  </si>
  <si>
    <t>张金梅</t>
  </si>
  <si>
    <t>10317103010</t>
  </si>
  <si>
    <t>程海槟</t>
  </si>
  <si>
    <t>10317103014</t>
  </si>
  <si>
    <t>10310201402</t>
  </si>
  <si>
    <t>彭晓露</t>
  </si>
  <si>
    <t>10317104407</t>
  </si>
  <si>
    <t>向煜圭</t>
  </si>
  <si>
    <t>10317104517</t>
  </si>
  <si>
    <t>10317103511</t>
  </si>
  <si>
    <t>10317103528</t>
  </si>
  <si>
    <t>10317103618</t>
  </si>
  <si>
    <t>10317103621</t>
  </si>
  <si>
    <t>10310104711</t>
  </si>
  <si>
    <t>10317100326</t>
  </si>
  <si>
    <t>彭兰淼</t>
  </si>
  <si>
    <t>吴正佳</t>
  </si>
  <si>
    <t>10317100511</t>
  </si>
  <si>
    <t>10317101418</t>
  </si>
  <si>
    <t>10317101505</t>
  </si>
  <si>
    <t>彭英雄</t>
  </si>
  <si>
    <t>10317101515</t>
  </si>
  <si>
    <t>10310103313</t>
  </si>
  <si>
    <t>彭柯霖</t>
  </si>
  <si>
    <t>10310103415</t>
  </si>
  <si>
    <t>石小虎</t>
  </si>
  <si>
    <t>10310102713</t>
  </si>
  <si>
    <t>王素文</t>
  </si>
  <si>
    <t>10310201421</t>
  </si>
  <si>
    <t>姚丁峰</t>
  </si>
  <si>
    <t>10310201509</t>
  </si>
  <si>
    <t>向清泉</t>
  </si>
  <si>
    <t>10310201521</t>
  </si>
  <si>
    <t>龙花君</t>
  </si>
  <si>
    <t>10310201530</t>
  </si>
  <si>
    <t>陈志航</t>
  </si>
  <si>
    <t>10310201604</t>
  </si>
  <si>
    <t>10310201615</t>
  </si>
  <si>
    <t>10317104122</t>
  </si>
  <si>
    <t>龙利平</t>
  </si>
  <si>
    <t>10310201727</t>
  </si>
  <si>
    <t>彭延康</t>
  </si>
  <si>
    <t>10310201729</t>
  </si>
  <si>
    <t>向春林</t>
  </si>
  <si>
    <t>10310201819</t>
  </si>
  <si>
    <t>10317103628</t>
  </si>
  <si>
    <t>吴金山</t>
  </si>
  <si>
    <t>10317103806</t>
  </si>
  <si>
    <t>梁金姣</t>
  </si>
  <si>
    <t>10317105114</t>
  </si>
  <si>
    <t>吴利华</t>
  </si>
  <si>
    <t>10317105115</t>
  </si>
  <si>
    <t>10317105123</t>
  </si>
  <si>
    <t>10317105211</t>
  </si>
  <si>
    <t>付明亮</t>
  </si>
  <si>
    <t>10317101107</t>
  </si>
  <si>
    <t>10317101114</t>
  </si>
  <si>
    <t>10317105606</t>
  </si>
  <si>
    <t>10317105625</t>
  </si>
  <si>
    <t>邹福波</t>
  </si>
  <si>
    <t>10317102605</t>
  </si>
  <si>
    <t>欧晓英</t>
  </si>
  <si>
    <t>10317102620</t>
  </si>
  <si>
    <t>范泰平</t>
  </si>
  <si>
    <t>10310201714</t>
  </si>
  <si>
    <t>面试成绩</t>
  </si>
  <si>
    <t>考试综合成绩</t>
  </si>
  <si>
    <t>10317104002</t>
  </si>
  <si>
    <t>10317104027</t>
  </si>
  <si>
    <t>罗一帆</t>
  </si>
  <si>
    <t>10317104101</t>
  </si>
  <si>
    <t>石建芳</t>
  </si>
  <si>
    <t>10317100625</t>
  </si>
  <si>
    <t>符华锦</t>
  </si>
  <si>
    <t>10310105018</t>
  </si>
  <si>
    <t>陈德夫</t>
  </si>
  <si>
    <t>10317105724</t>
  </si>
  <si>
    <t>吴跃珽</t>
  </si>
  <si>
    <t>10317105810</t>
  </si>
  <si>
    <t>10317105813</t>
  </si>
  <si>
    <t>陈碧聪</t>
  </si>
  <si>
    <t>10317102718</t>
  </si>
  <si>
    <t>滕博宇</t>
  </si>
  <si>
    <t>10310105613</t>
  </si>
  <si>
    <t>10310105716</t>
  </si>
  <si>
    <t>田儒慧</t>
  </si>
  <si>
    <t>10317101329</t>
  </si>
  <si>
    <t>10317102819</t>
  </si>
  <si>
    <t>10317102902</t>
  </si>
  <si>
    <t>吴孝涛</t>
  </si>
  <si>
    <t>10310201220</t>
  </si>
  <si>
    <t>10317104921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</si>
</sst>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15.140625" style="0" customWidth="1"/>
    <col min="2" max="2" width="11.00390625" style="0" customWidth="1"/>
    <col min="3" max="3" width="0" style="0" hidden="1" customWidth="1"/>
    <col min="4" max="4" width="18.28125" style="0" hidden="1" customWidth="1"/>
    <col min="5" max="5" width="14.8515625" style="1" customWidth="1"/>
    <col min="6" max="6" width="10.28125" style="2" customWidth="1"/>
    <col min="7" max="7" width="14.57421875" style="1" customWidth="1"/>
    <col min="8" max="8" width="14.00390625" style="0" customWidth="1"/>
  </cols>
  <sheetData>
    <row r="1" spans="1:8" ht="52.5" customHeight="1">
      <c r="A1" s="13" t="s">
        <v>18</v>
      </c>
      <c r="B1" s="14"/>
      <c r="C1" s="14"/>
      <c r="D1" s="14"/>
      <c r="E1" s="14"/>
      <c r="F1" s="14"/>
      <c r="G1" s="14"/>
      <c r="H1" s="14"/>
    </row>
    <row r="2" spans="1:8" ht="24.75" customHeight="1">
      <c r="A2" s="7" t="s">
        <v>146</v>
      </c>
      <c r="B2" s="7" t="s">
        <v>143</v>
      </c>
      <c r="C2" s="7" t="s">
        <v>208</v>
      </c>
      <c r="D2" s="7" t="s">
        <v>209</v>
      </c>
      <c r="E2" s="8" t="s">
        <v>210</v>
      </c>
      <c r="F2" s="9" t="s">
        <v>350</v>
      </c>
      <c r="G2" s="8" t="s">
        <v>351</v>
      </c>
      <c r="H2" s="7" t="s">
        <v>145</v>
      </c>
    </row>
    <row r="3" spans="1:8" ht="24.75" customHeight="1">
      <c r="A3" s="10" t="s">
        <v>101</v>
      </c>
      <c r="B3" s="11"/>
      <c r="C3" s="11"/>
      <c r="D3" s="11"/>
      <c r="E3" s="11"/>
      <c r="F3" s="11"/>
      <c r="G3" s="11"/>
      <c r="H3" s="12"/>
    </row>
    <row r="4" spans="1:8" ht="24.75" customHeight="1">
      <c r="A4" s="3" t="s">
        <v>201</v>
      </c>
      <c r="B4" s="3" t="s">
        <v>202</v>
      </c>
      <c r="C4" s="3">
        <v>70</v>
      </c>
      <c r="D4" s="3">
        <v>62</v>
      </c>
      <c r="E4" s="4">
        <f aca="true" t="shared" si="0" ref="E4:E9">C4*0.5+D4*0.5</f>
        <v>66</v>
      </c>
      <c r="F4" s="5">
        <v>77.3</v>
      </c>
      <c r="G4" s="4">
        <f aca="true" t="shared" si="1" ref="G4:G9">E4*0.6+F4*0.4</f>
        <v>70.52000000000001</v>
      </c>
      <c r="H4" s="3"/>
    </row>
    <row r="5" spans="1:8" ht="24.75" customHeight="1">
      <c r="A5" s="3" t="s">
        <v>302</v>
      </c>
      <c r="B5" s="6" t="s">
        <v>19</v>
      </c>
      <c r="C5" s="3">
        <v>68.7</v>
      </c>
      <c r="D5" s="3">
        <v>61</v>
      </c>
      <c r="E5" s="4">
        <f t="shared" si="0"/>
        <v>64.85</v>
      </c>
      <c r="F5" s="5">
        <v>71.7</v>
      </c>
      <c r="G5" s="4">
        <f t="shared" si="1"/>
        <v>67.59</v>
      </c>
      <c r="H5" s="3"/>
    </row>
    <row r="6" spans="1:8" ht="24.75" customHeight="1">
      <c r="A6" s="3" t="s">
        <v>366</v>
      </c>
      <c r="B6" s="3" t="s">
        <v>367</v>
      </c>
      <c r="C6" s="3">
        <v>62.6</v>
      </c>
      <c r="D6" s="3">
        <v>63.5</v>
      </c>
      <c r="E6" s="4">
        <f t="shared" si="0"/>
        <v>63.05</v>
      </c>
      <c r="F6" s="5">
        <v>71.5</v>
      </c>
      <c r="G6" s="4">
        <f t="shared" si="1"/>
        <v>66.43</v>
      </c>
      <c r="H6" s="3"/>
    </row>
    <row r="7" spans="1:8" ht="24.75" customHeight="1">
      <c r="A7" s="3" t="s">
        <v>154</v>
      </c>
      <c r="B7" s="6" t="s">
        <v>20</v>
      </c>
      <c r="C7" s="3">
        <v>65.2</v>
      </c>
      <c r="D7" s="3">
        <v>61</v>
      </c>
      <c r="E7" s="4">
        <f t="shared" si="0"/>
        <v>63.1</v>
      </c>
      <c r="F7" s="5">
        <v>70.1</v>
      </c>
      <c r="G7" s="4">
        <f t="shared" si="1"/>
        <v>65.9</v>
      </c>
      <c r="H7" s="3"/>
    </row>
    <row r="8" spans="1:8" ht="24.75" customHeight="1">
      <c r="A8" s="3" t="s">
        <v>232</v>
      </c>
      <c r="B8" s="6" t="s">
        <v>21</v>
      </c>
      <c r="C8" s="3">
        <v>67.9</v>
      </c>
      <c r="D8" s="3">
        <v>59</v>
      </c>
      <c r="E8" s="4">
        <f t="shared" si="0"/>
        <v>63.45</v>
      </c>
      <c r="F8" s="5">
        <v>65.3</v>
      </c>
      <c r="G8" s="4">
        <f t="shared" si="1"/>
        <v>64.19</v>
      </c>
      <c r="H8" s="3"/>
    </row>
    <row r="9" spans="1:8" ht="24.75" customHeight="1">
      <c r="A9" s="3" t="s">
        <v>167</v>
      </c>
      <c r="B9" s="6" t="s">
        <v>22</v>
      </c>
      <c r="C9" s="3">
        <v>62.8</v>
      </c>
      <c r="D9" s="3">
        <v>63</v>
      </c>
      <c r="E9" s="4">
        <f t="shared" si="0"/>
        <v>62.9</v>
      </c>
      <c r="F9" s="5">
        <v>64.7</v>
      </c>
      <c r="G9" s="4">
        <f t="shared" si="1"/>
        <v>63.62</v>
      </c>
      <c r="H9" s="3"/>
    </row>
    <row r="10" spans="1:8" ht="24.75" customHeight="1">
      <c r="A10" s="10" t="s">
        <v>102</v>
      </c>
      <c r="B10" s="11"/>
      <c r="C10" s="11"/>
      <c r="D10" s="11"/>
      <c r="E10" s="11"/>
      <c r="F10" s="11"/>
      <c r="G10" s="11"/>
      <c r="H10" s="12"/>
    </row>
    <row r="11" spans="1:8" ht="24.75" customHeight="1">
      <c r="A11" s="3" t="s">
        <v>332</v>
      </c>
      <c r="B11" s="3" t="s">
        <v>333</v>
      </c>
      <c r="C11" s="3">
        <v>66.7</v>
      </c>
      <c r="D11" s="3">
        <v>65.5</v>
      </c>
      <c r="E11" s="4">
        <f>C11*0.5+D11*0.5</f>
        <v>66.1</v>
      </c>
      <c r="F11" s="5">
        <v>81.9</v>
      </c>
      <c r="G11" s="4">
        <f>E11*0.6+F11*0.4</f>
        <v>72.42</v>
      </c>
      <c r="H11" s="3"/>
    </row>
    <row r="12" spans="1:8" ht="24.75" customHeight="1">
      <c r="A12" s="3" t="s">
        <v>228</v>
      </c>
      <c r="B12" s="6" t="s">
        <v>23</v>
      </c>
      <c r="C12" s="3">
        <v>57.2</v>
      </c>
      <c r="D12" s="3">
        <v>63.5</v>
      </c>
      <c r="E12" s="4">
        <f>C12*0.5+D12*0.5</f>
        <v>60.35</v>
      </c>
      <c r="F12" s="5">
        <v>72.4</v>
      </c>
      <c r="G12" s="4">
        <f>E12*0.6+F12*0.4</f>
        <v>65.17</v>
      </c>
      <c r="H12" s="3"/>
    </row>
    <row r="13" spans="1:8" ht="24.75" customHeight="1">
      <c r="A13" s="3" t="s">
        <v>181</v>
      </c>
      <c r="B13" s="6" t="s">
        <v>24</v>
      </c>
      <c r="C13" s="3">
        <v>59.8</v>
      </c>
      <c r="D13" s="3">
        <v>59</v>
      </c>
      <c r="E13" s="4">
        <f>C13*0.5+D13*0.5</f>
        <v>59.4</v>
      </c>
      <c r="F13" s="5">
        <v>69.1</v>
      </c>
      <c r="G13" s="4">
        <f>E13*0.6+F13*0.4</f>
        <v>63.28</v>
      </c>
      <c r="H13" s="3"/>
    </row>
    <row r="14" spans="1:8" ht="24.75" customHeight="1">
      <c r="A14" s="10" t="s">
        <v>103</v>
      </c>
      <c r="B14" s="11"/>
      <c r="C14" s="11"/>
      <c r="D14" s="11"/>
      <c r="E14" s="11"/>
      <c r="F14" s="11"/>
      <c r="G14" s="11"/>
      <c r="H14" s="12"/>
    </row>
    <row r="15" spans="1:8" ht="24.75" customHeight="1">
      <c r="A15" s="3" t="s">
        <v>278</v>
      </c>
      <c r="B15" s="6" t="s">
        <v>25</v>
      </c>
      <c r="C15" s="3">
        <v>61.8</v>
      </c>
      <c r="D15" s="3">
        <v>71.5</v>
      </c>
      <c r="E15" s="4">
        <f>C15*0.5+D15*0.5</f>
        <v>66.65</v>
      </c>
      <c r="F15" s="5">
        <v>81.9</v>
      </c>
      <c r="G15" s="4">
        <f>E15*0.6+F15*0.4</f>
        <v>72.75</v>
      </c>
      <c r="H15" s="3"/>
    </row>
    <row r="16" spans="1:8" ht="24.75" customHeight="1">
      <c r="A16" s="3" t="s">
        <v>4</v>
      </c>
      <c r="B16" s="3" t="s">
        <v>5</v>
      </c>
      <c r="C16" s="3">
        <v>71.5</v>
      </c>
      <c r="D16" s="3">
        <v>61.5</v>
      </c>
      <c r="E16" s="4">
        <f>C16*0.5+D16*0.5</f>
        <v>66.5</v>
      </c>
      <c r="F16" s="5">
        <v>80.7</v>
      </c>
      <c r="G16" s="4">
        <f>E16*0.6+F16*0.4</f>
        <v>72.18</v>
      </c>
      <c r="H16" s="3"/>
    </row>
    <row r="17" spans="1:8" ht="24.75" customHeight="1">
      <c r="A17" s="3" t="s">
        <v>353</v>
      </c>
      <c r="B17" s="3" t="s">
        <v>354</v>
      </c>
      <c r="C17" s="3">
        <v>69.2</v>
      </c>
      <c r="D17" s="3">
        <v>62</v>
      </c>
      <c r="E17" s="4">
        <f>C17*0.5+D17*0.5</f>
        <v>65.6</v>
      </c>
      <c r="F17" s="5">
        <v>68.7</v>
      </c>
      <c r="G17" s="4">
        <f>E17*0.6+F17*0.4</f>
        <v>66.84</v>
      </c>
      <c r="H17" s="3"/>
    </row>
    <row r="18" spans="1:8" ht="24.75" customHeight="1">
      <c r="A18" s="10" t="s">
        <v>104</v>
      </c>
      <c r="B18" s="11"/>
      <c r="C18" s="11"/>
      <c r="D18" s="11"/>
      <c r="E18" s="11"/>
      <c r="F18" s="11"/>
      <c r="G18" s="11"/>
      <c r="H18" s="12"/>
    </row>
    <row r="19" spans="1:8" ht="24.75" customHeight="1">
      <c r="A19" s="3" t="s">
        <v>187</v>
      </c>
      <c r="B19" s="3" t="s">
        <v>0</v>
      </c>
      <c r="C19" s="3">
        <v>51.9</v>
      </c>
      <c r="D19" s="3">
        <v>54.5</v>
      </c>
      <c r="E19" s="4">
        <f>C19*0.5+D19*0.5</f>
        <v>53.2</v>
      </c>
      <c r="F19" s="5">
        <v>72.4</v>
      </c>
      <c r="G19" s="4">
        <f>E19*0.6+F19*0.4</f>
        <v>60.88000000000001</v>
      </c>
      <c r="H19" s="3"/>
    </row>
    <row r="20" spans="1:8" ht="24.75" customHeight="1">
      <c r="A20" s="10" t="s">
        <v>105</v>
      </c>
      <c r="B20" s="11"/>
      <c r="C20" s="11"/>
      <c r="D20" s="11"/>
      <c r="E20" s="11"/>
      <c r="F20" s="11"/>
      <c r="G20" s="11"/>
      <c r="H20" s="12"/>
    </row>
    <row r="21" spans="1:8" ht="24.75" customHeight="1">
      <c r="A21" s="3" t="s">
        <v>184</v>
      </c>
      <c r="B21" s="6" t="s">
        <v>26</v>
      </c>
      <c r="C21" s="3">
        <v>65.4</v>
      </c>
      <c r="D21" s="3">
        <v>58.5</v>
      </c>
      <c r="E21" s="4">
        <f>C21*0.5+D21*0.5</f>
        <v>61.95</v>
      </c>
      <c r="F21" s="5">
        <v>68.6</v>
      </c>
      <c r="G21" s="4">
        <f>E21*0.6+F21*0.4</f>
        <v>64.61</v>
      </c>
      <c r="H21" s="3"/>
    </row>
    <row r="22" spans="1:8" ht="24.75" customHeight="1">
      <c r="A22" s="3" t="s">
        <v>347</v>
      </c>
      <c r="B22" s="3" t="s">
        <v>348</v>
      </c>
      <c r="C22" s="3">
        <v>56.4</v>
      </c>
      <c r="D22" s="3">
        <v>63</v>
      </c>
      <c r="E22" s="4">
        <f>C22*0.5+D22*0.5</f>
        <v>59.7</v>
      </c>
      <c r="F22" s="5">
        <v>67.4</v>
      </c>
      <c r="G22" s="4">
        <f>E22*0.6+F22*0.4</f>
        <v>62.78</v>
      </c>
      <c r="H22" s="3"/>
    </row>
    <row r="23" spans="1:8" ht="24.75" customHeight="1">
      <c r="A23" s="3" t="s">
        <v>197</v>
      </c>
      <c r="B23" s="3" t="s">
        <v>198</v>
      </c>
      <c r="C23" s="3">
        <v>51.1</v>
      </c>
      <c r="D23" s="3">
        <v>63.5</v>
      </c>
      <c r="E23" s="4">
        <f>C23*0.5+D23*0.5</f>
        <v>57.3</v>
      </c>
      <c r="F23" s="5">
        <v>67.7</v>
      </c>
      <c r="G23" s="4">
        <f>E23*0.6+F23*0.4</f>
        <v>61.459999999999994</v>
      </c>
      <c r="H23" s="3"/>
    </row>
    <row r="24" spans="1:8" ht="24.75" customHeight="1">
      <c r="A24" s="10" t="s">
        <v>106</v>
      </c>
      <c r="B24" s="11"/>
      <c r="C24" s="11"/>
      <c r="D24" s="11"/>
      <c r="E24" s="11"/>
      <c r="F24" s="11"/>
      <c r="G24" s="11"/>
      <c r="H24" s="12"/>
    </row>
    <row r="25" spans="1:8" ht="24.75" customHeight="1">
      <c r="A25" s="3" t="s">
        <v>260</v>
      </c>
      <c r="B25" s="3" t="s">
        <v>261</v>
      </c>
      <c r="C25" s="3">
        <v>65.1</v>
      </c>
      <c r="D25" s="3">
        <v>65.5</v>
      </c>
      <c r="E25" s="4">
        <f>C25*0.5+D25*0.5</f>
        <v>65.3</v>
      </c>
      <c r="F25" s="5">
        <v>71.9</v>
      </c>
      <c r="G25" s="4">
        <f>E25*0.6+F25*0.4</f>
        <v>67.94</v>
      </c>
      <c r="H25" s="3"/>
    </row>
    <row r="26" spans="1:8" ht="24.75" customHeight="1">
      <c r="A26" s="3" t="s">
        <v>317</v>
      </c>
      <c r="B26" s="3" t="s">
        <v>318</v>
      </c>
      <c r="C26" s="3">
        <v>58.7</v>
      </c>
      <c r="D26" s="3">
        <v>70</v>
      </c>
      <c r="E26" s="4">
        <f>C26*0.5+D26*0.5</f>
        <v>64.35</v>
      </c>
      <c r="F26" s="5">
        <v>73.2</v>
      </c>
      <c r="G26" s="4">
        <f>E26*0.6+F26*0.4</f>
        <v>67.88999999999999</v>
      </c>
      <c r="H26" s="3"/>
    </row>
    <row r="27" spans="1:8" ht="24.75" customHeight="1">
      <c r="A27" s="3" t="s">
        <v>321</v>
      </c>
      <c r="B27" s="6" t="s">
        <v>27</v>
      </c>
      <c r="C27" s="3">
        <v>60.2</v>
      </c>
      <c r="D27" s="3">
        <v>59.5</v>
      </c>
      <c r="E27" s="4">
        <f>C27*0.5+D27*0.5</f>
        <v>59.85</v>
      </c>
      <c r="F27" s="5"/>
      <c r="G27" s="4">
        <f>E27*0.6+F27*0.4</f>
        <v>35.91</v>
      </c>
      <c r="H27" s="6" t="s">
        <v>144</v>
      </c>
    </row>
    <row r="28" spans="1:8" ht="24.75" customHeight="1">
      <c r="A28" s="10" t="s">
        <v>107</v>
      </c>
      <c r="B28" s="11"/>
      <c r="C28" s="11"/>
      <c r="D28" s="11"/>
      <c r="E28" s="11"/>
      <c r="F28" s="11"/>
      <c r="G28" s="11"/>
      <c r="H28" s="12"/>
    </row>
    <row r="29" spans="1:8" ht="24.75" customHeight="1">
      <c r="A29" s="3" t="s">
        <v>273</v>
      </c>
      <c r="B29" s="3" t="s">
        <v>274</v>
      </c>
      <c r="C29" s="3">
        <v>48.4</v>
      </c>
      <c r="D29" s="3">
        <v>61.5</v>
      </c>
      <c r="E29" s="4">
        <f>C29*0.5+D29*0.5</f>
        <v>54.95</v>
      </c>
      <c r="F29" s="5">
        <v>62.7</v>
      </c>
      <c r="G29" s="4">
        <f>E29*0.6+F29*0.4</f>
        <v>58.05</v>
      </c>
      <c r="H29" s="3"/>
    </row>
    <row r="30" spans="1:8" ht="24.75" customHeight="1">
      <c r="A30" s="3" t="s">
        <v>188</v>
      </c>
      <c r="B30" s="3" t="s">
        <v>301</v>
      </c>
      <c r="C30" s="3">
        <v>42.1</v>
      </c>
      <c r="D30" s="3">
        <v>60.5</v>
      </c>
      <c r="E30" s="4">
        <f>C30*0.5+D30*0.5</f>
        <v>51.3</v>
      </c>
      <c r="F30" s="5">
        <v>67.4</v>
      </c>
      <c r="G30" s="4">
        <f>E30*0.6+F30*0.4</f>
        <v>57.74</v>
      </c>
      <c r="H30" s="3"/>
    </row>
    <row r="31" spans="1:8" ht="24.75" customHeight="1">
      <c r="A31" s="3" t="s">
        <v>364</v>
      </c>
      <c r="B31" s="3" t="s">
        <v>365</v>
      </c>
      <c r="C31" s="3">
        <v>62.9</v>
      </c>
      <c r="D31" s="3">
        <v>59.5</v>
      </c>
      <c r="E31" s="4">
        <f>C31*0.5+D31*0.5</f>
        <v>61.2</v>
      </c>
      <c r="F31" s="5">
        <v>51.6</v>
      </c>
      <c r="G31" s="4">
        <f>E31*0.6+F31*0.4</f>
        <v>57.36</v>
      </c>
      <c r="H31" s="3"/>
    </row>
    <row r="32" spans="1:8" ht="24.75" customHeight="1">
      <c r="A32" s="10" t="s">
        <v>108</v>
      </c>
      <c r="B32" s="11"/>
      <c r="C32" s="11"/>
      <c r="D32" s="11"/>
      <c r="E32" s="11"/>
      <c r="F32" s="11"/>
      <c r="G32" s="11"/>
      <c r="H32" s="12"/>
    </row>
    <row r="33" spans="1:8" ht="24.75" customHeight="1">
      <c r="A33" s="3" t="s">
        <v>368</v>
      </c>
      <c r="B33" s="6" t="s">
        <v>28</v>
      </c>
      <c r="C33" s="3">
        <v>56.2</v>
      </c>
      <c r="D33" s="3">
        <v>54.5</v>
      </c>
      <c r="E33" s="4">
        <f>C33*0.5+D33*0.5</f>
        <v>55.35</v>
      </c>
      <c r="F33" s="5">
        <v>79.1</v>
      </c>
      <c r="G33" s="4">
        <f>E33*0.6+F33*0.4</f>
        <v>64.85</v>
      </c>
      <c r="H33" s="3"/>
    </row>
    <row r="34" spans="1:8" ht="24.75" customHeight="1">
      <c r="A34" s="3" t="s">
        <v>149</v>
      </c>
      <c r="B34" s="6" t="s">
        <v>29</v>
      </c>
      <c r="C34" s="3">
        <v>44.2</v>
      </c>
      <c r="D34" s="3">
        <v>58.5</v>
      </c>
      <c r="E34" s="4">
        <f>C34*0.5+D34*0.5</f>
        <v>51.35</v>
      </c>
      <c r="F34" s="5">
        <v>64.2</v>
      </c>
      <c r="G34" s="4">
        <f>E34*0.6+F34*0.4</f>
        <v>56.49</v>
      </c>
      <c r="H34" s="3"/>
    </row>
    <row r="35" spans="1:8" ht="24.75" customHeight="1">
      <c r="A35" s="3" t="s">
        <v>247</v>
      </c>
      <c r="B35" s="6" t="s">
        <v>30</v>
      </c>
      <c r="C35" s="3">
        <v>46.4</v>
      </c>
      <c r="D35" s="3">
        <v>52</v>
      </c>
      <c r="E35" s="4">
        <f>C35*0.5+D35*0.5</f>
        <v>49.2</v>
      </c>
      <c r="F35" s="5">
        <v>66.1</v>
      </c>
      <c r="G35" s="4">
        <f>E35*0.6+F35*0.4</f>
        <v>55.959999999999994</v>
      </c>
      <c r="H35" s="3"/>
    </row>
    <row r="36" spans="1:8" ht="24.75" customHeight="1">
      <c r="A36" s="10" t="s">
        <v>109</v>
      </c>
      <c r="B36" s="11"/>
      <c r="C36" s="11"/>
      <c r="D36" s="11"/>
      <c r="E36" s="11"/>
      <c r="F36" s="11"/>
      <c r="G36" s="11"/>
      <c r="H36" s="12"/>
    </row>
    <row r="37" spans="1:8" ht="24.75" customHeight="1">
      <c r="A37" s="3" t="s">
        <v>152</v>
      </c>
      <c r="B37" s="3" t="s">
        <v>153</v>
      </c>
      <c r="C37" s="3">
        <v>55.8</v>
      </c>
      <c r="D37" s="3">
        <v>62.5</v>
      </c>
      <c r="E37" s="4">
        <f aca="true" t="shared" si="2" ref="E37:E42">C37*0.5+D37*0.5</f>
        <v>59.15</v>
      </c>
      <c r="F37" s="5">
        <v>82.3</v>
      </c>
      <c r="G37" s="4">
        <f aca="true" t="shared" si="3" ref="G37:G42">E37*0.6+F37*0.4</f>
        <v>68.41</v>
      </c>
      <c r="H37" s="3"/>
    </row>
    <row r="38" spans="1:8" ht="24.75" customHeight="1">
      <c r="A38" s="3" t="s">
        <v>164</v>
      </c>
      <c r="B38" s="6" t="s">
        <v>31</v>
      </c>
      <c r="C38" s="3">
        <v>55</v>
      </c>
      <c r="D38" s="3">
        <v>70.5</v>
      </c>
      <c r="E38" s="4">
        <f t="shared" si="2"/>
        <v>62.75</v>
      </c>
      <c r="F38" s="5">
        <v>73.7</v>
      </c>
      <c r="G38" s="4">
        <f t="shared" si="3"/>
        <v>67.13</v>
      </c>
      <c r="H38" s="3"/>
    </row>
    <row r="39" spans="1:8" ht="24.75" customHeight="1">
      <c r="A39" s="3" t="s">
        <v>281</v>
      </c>
      <c r="B39" s="6" t="s">
        <v>32</v>
      </c>
      <c r="C39" s="3">
        <v>59.7</v>
      </c>
      <c r="D39" s="3">
        <v>61.5</v>
      </c>
      <c r="E39" s="4">
        <f t="shared" si="2"/>
        <v>60.6</v>
      </c>
      <c r="F39" s="5">
        <v>74.2</v>
      </c>
      <c r="G39" s="4">
        <f t="shared" si="3"/>
        <v>66.04</v>
      </c>
      <c r="H39" s="3"/>
    </row>
    <row r="40" spans="1:8" ht="24.75" customHeight="1">
      <c r="A40" s="3" t="s">
        <v>280</v>
      </c>
      <c r="B40" s="6" t="s">
        <v>33</v>
      </c>
      <c r="C40" s="3">
        <v>65.4</v>
      </c>
      <c r="D40" s="3">
        <v>64</v>
      </c>
      <c r="E40" s="4">
        <f t="shared" si="2"/>
        <v>64.7</v>
      </c>
      <c r="F40" s="5">
        <v>66.6</v>
      </c>
      <c r="G40" s="4">
        <f t="shared" si="3"/>
        <v>65.46000000000001</v>
      </c>
      <c r="H40" s="3"/>
    </row>
    <row r="41" spans="1:8" ht="24.75" customHeight="1">
      <c r="A41" s="3" t="s">
        <v>16</v>
      </c>
      <c r="B41" s="6" t="s">
        <v>34</v>
      </c>
      <c r="C41" s="3">
        <v>53.4</v>
      </c>
      <c r="D41" s="3">
        <v>62</v>
      </c>
      <c r="E41" s="4">
        <f t="shared" si="2"/>
        <v>57.7</v>
      </c>
      <c r="F41" s="5">
        <v>71.7</v>
      </c>
      <c r="G41" s="4">
        <f t="shared" si="3"/>
        <v>63.3</v>
      </c>
      <c r="H41" s="3"/>
    </row>
    <row r="42" spans="1:8" ht="24.75" customHeight="1">
      <c r="A42" s="3" t="s">
        <v>211</v>
      </c>
      <c r="B42" s="3" t="s">
        <v>212</v>
      </c>
      <c r="C42" s="3">
        <v>61</v>
      </c>
      <c r="D42" s="3">
        <v>56</v>
      </c>
      <c r="E42" s="4">
        <f t="shared" si="2"/>
        <v>58.5</v>
      </c>
      <c r="F42" s="5">
        <v>61.1</v>
      </c>
      <c r="G42" s="4">
        <f t="shared" si="3"/>
        <v>59.540000000000006</v>
      </c>
      <c r="H42" s="3"/>
    </row>
    <row r="43" spans="1:8" ht="24.75" customHeight="1">
      <c r="A43" s="10" t="s">
        <v>110</v>
      </c>
      <c r="B43" s="11"/>
      <c r="C43" s="11"/>
      <c r="D43" s="11"/>
      <c r="E43" s="11"/>
      <c r="F43" s="11"/>
      <c r="G43" s="11"/>
      <c r="H43" s="12"/>
    </row>
    <row r="44" spans="1:8" ht="24.75" customHeight="1">
      <c r="A44" s="3" t="s">
        <v>169</v>
      </c>
      <c r="B44" s="6" t="s">
        <v>35</v>
      </c>
      <c r="C44" s="3">
        <v>60.1</v>
      </c>
      <c r="D44" s="3">
        <v>61.5</v>
      </c>
      <c r="E44" s="4">
        <f>C44*0.5+D44*0.5</f>
        <v>60.8</v>
      </c>
      <c r="F44" s="5">
        <v>83.1</v>
      </c>
      <c r="G44" s="4">
        <f>E44*0.6+F44*0.4</f>
        <v>69.72</v>
      </c>
      <c r="H44" s="3"/>
    </row>
    <row r="45" spans="1:8" ht="24.75" customHeight="1">
      <c r="A45" s="3" t="s">
        <v>291</v>
      </c>
      <c r="B45" s="3" t="s">
        <v>292</v>
      </c>
      <c r="C45" s="3">
        <v>55.2</v>
      </c>
      <c r="D45" s="3">
        <v>60.5</v>
      </c>
      <c r="E45" s="4">
        <f>C45*0.5+D45*0.5</f>
        <v>57.85</v>
      </c>
      <c r="F45" s="5">
        <v>82</v>
      </c>
      <c r="G45" s="4">
        <f>E45*0.6+F45*0.4</f>
        <v>67.51</v>
      </c>
      <c r="H45" s="3"/>
    </row>
    <row r="46" spans="1:8" ht="24.75" customHeight="1">
      <c r="A46" s="3" t="s">
        <v>7</v>
      </c>
      <c r="B46" s="6" t="s">
        <v>36</v>
      </c>
      <c r="C46" s="3">
        <v>59.9</v>
      </c>
      <c r="D46" s="3">
        <v>62.5</v>
      </c>
      <c r="E46" s="4">
        <f>C46*0.5+D46*0.5</f>
        <v>61.2</v>
      </c>
      <c r="F46" s="5">
        <v>75.4</v>
      </c>
      <c r="G46" s="4">
        <f>E46*0.6+F46*0.4</f>
        <v>66.88</v>
      </c>
      <c r="H46" s="3"/>
    </row>
    <row r="47" spans="1:8" ht="24.75" customHeight="1">
      <c r="A47" s="10" t="s">
        <v>111</v>
      </c>
      <c r="B47" s="11"/>
      <c r="C47" s="11"/>
      <c r="D47" s="11"/>
      <c r="E47" s="11"/>
      <c r="F47" s="11"/>
      <c r="G47" s="11"/>
      <c r="H47" s="12"/>
    </row>
    <row r="48" spans="1:8" ht="24.75" customHeight="1">
      <c r="A48" s="3" t="s">
        <v>329</v>
      </c>
      <c r="B48" s="6" t="s">
        <v>37</v>
      </c>
      <c r="C48" s="3">
        <v>51.5</v>
      </c>
      <c r="D48" s="3">
        <v>60.5</v>
      </c>
      <c r="E48" s="4">
        <f>C48*0.5+D48*0.5</f>
        <v>56</v>
      </c>
      <c r="F48" s="5">
        <v>75.3</v>
      </c>
      <c r="G48" s="4">
        <f>E48*0.6+F48*0.4</f>
        <v>63.72</v>
      </c>
      <c r="H48" s="3"/>
    </row>
    <row r="49" spans="1:8" ht="24.75" customHeight="1">
      <c r="A49" s="3" t="s">
        <v>205</v>
      </c>
      <c r="B49" s="3" t="s">
        <v>206</v>
      </c>
      <c r="C49" s="3">
        <v>50.1</v>
      </c>
      <c r="D49" s="3">
        <v>64</v>
      </c>
      <c r="E49" s="4">
        <f>C49*0.5+D49*0.5</f>
        <v>57.05</v>
      </c>
      <c r="F49" s="5">
        <v>68.5</v>
      </c>
      <c r="G49" s="4">
        <f>E49*0.6+F49*0.4</f>
        <v>61.629999999999995</v>
      </c>
      <c r="H49" s="3"/>
    </row>
    <row r="50" spans="1:8" ht="24.75" customHeight="1">
      <c r="A50" s="3" t="s">
        <v>12</v>
      </c>
      <c r="B50" s="6" t="s">
        <v>38</v>
      </c>
      <c r="C50" s="3">
        <v>43.9</v>
      </c>
      <c r="D50" s="3">
        <v>47.5</v>
      </c>
      <c r="E50" s="4">
        <f>C50*0.5+D50*0.5</f>
        <v>45.7</v>
      </c>
      <c r="F50" s="5">
        <v>55</v>
      </c>
      <c r="G50" s="4">
        <f>E50*0.6+F50*0.4</f>
        <v>49.42</v>
      </c>
      <c r="H50" s="3"/>
    </row>
    <row r="51" spans="1:8" ht="24.75" customHeight="1">
      <c r="A51" s="10" t="s">
        <v>112</v>
      </c>
      <c r="B51" s="11"/>
      <c r="C51" s="11"/>
      <c r="D51" s="11"/>
      <c r="E51" s="11"/>
      <c r="F51" s="11"/>
      <c r="G51" s="11"/>
      <c r="H51" s="12"/>
    </row>
    <row r="52" spans="1:8" ht="24.75" customHeight="1">
      <c r="A52" s="3" t="s">
        <v>158</v>
      </c>
      <c r="B52" s="3" t="s">
        <v>159</v>
      </c>
      <c r="C52" s="3">
        <v>69.1</v>
      </c>
      <c r="D52" s="3">
        <v>63.5</v>
      </c>
      <c r="E52" s="4">
        <f>C52*0.5+D52*0.5</f>
        <v>66.3</v>
      </c>
      <c r="F52" s="5">
        <v>72.1</v>
      </c>
      <c r="G52" s="4">
        <f>E52*0.6+F52*0.4</f>
        <v>68.61999999999999</v>
      </c>
      <c r="H52" s="3"/>
    </row>
    <row r="53" spans="1:8" ht="24.75" customHeight="1">
      <c r="A53" s="3" t="s">
        <v>225</v>
      </c>
      <c r="B53" s="3" t="s">
        <v>226</v>
      </c>
      <c r="C53" s="3">
        <v>57.1</v>
      </c>
      <c r="D53" s="3">
        <v>63</v>
      </c>
      <c r="E53" s="4">
        <f>C53*0.5+D53*0.5</f>
        <v>60.05</v>
      </c>
      <c r="F53" s="5">
        <v>64</v>
      </c>
      <c r="G53" s="4">
        <f>E53*0.6+F53*0.4</f>
        <v>61.629999999999995</v>
      </c>
      <c r="H53" s="3"/>
    </row>
    <row r="54" spans="1:8" ht="24.75" customHeight="1">
      <c r="A54" s="3" t="s">
        <v>369</v>
      </c>
      <c r="B54" s="3" t="s">
        <v>370</v>
      </c>
      <c r="C54" s="3">
        <v>53.9</v>
      </c>
      <c r="D54" s="3">
        <v>61</v>
      </c>
      <c r="E54" s="4">
        <f>C54*0.5+D54*0.5</f>
        <v>57.45</v>
      </c>
      <c r="F54" s="5">
        <v>64.9</v>
      </c>
      <c r="G54" s="4">
        <f>E54*0.6+F54*0.4</f>
        <v>60.43000000000001</v>
      </c>
      <c r="H54" s="3"/>
    </row>
    <row r="55" spans="1:8" ht="24.75" customHeight="1">
      <c r="A55" s="10" t="s">
        <v>113</v>
      </c>
      <c r="B55" s="11"/>
      <c r="C55" s="11"/>
      <c r="D55" s="11"/>
      <c r="E55" s="11"/>
      <c r="F55" s="11"/>
      <c r="G55" s="11"/>
      <c r="H55" s="12"/>
    </row>
    <row r="56" spans="1:8" ht="24.75" customHeight="1">
      <c r="A56" s="3" t="s">
        <v>334</v>
      </c>
      <c r="B56" s="3" t="s">
        <v>335</v>
      </c>
      <c r="C56" s="3">
        <v>59.2</v>
      </c>
      <c r="D56" s="3">
        <v>64</v>
      </c>
      <c r="E56" s="4">
        <f>C56*0.5+D56*0.5</f>
        <v>61.6</v>
      </c>
      <c r="F56" s="5">
        <v>70</v>
      </c>
      <c r="G56" s="4">
        <f>E56*0.6+F56*0.4</f>
        <v>64.96000000000001</v>
      </c>
      <c r="H56" s="3"/>
    </row>
    <row r="57" spans="1:8" ht="24.75" customHeight="1">
      <c r="A57" s="3" t="s">
        <v>345</v>
      </c>
      <c r="B57" s="3" t="s">
        <v>346</v>
      </c>
      <c r="C57" s="3">
        <v>53.1</v>
      </c>
      <c r="D57" s="3">
        <v>58</v>
      </c>
      <c r="E57" s="4">
        <f>C57*0.5+D57*0.5</f>
        <v>55.55</v>
      </c>
      <c r="F57" s="5">
        <v>67.1</v>
      </c>
      <c r="G57" s="4">
        <f>E57*0.6+F57*0.4</f>
        <v>60.17</v>
      </c>
      <c r="H57" s="3"/>
    </row>
    <row r="58" spans="1:8" ht="24.75" customHeight="1">
      <c r="A58" s="3" t="s">
        <v>337</v>
      </c>
      <c r="B58" s="6" t="s">
        <v>39</v>
      </c>
      <c r="C58" s="3">
        <v>48.3</v>
      </c>
      <c r="D58" s="3">
        <v>57.5</v>
      </c>
      <c r="E58" s="4">
        <f>C58*0.5+D58*0.5</f>
        <v>52.9</v>
      </c>
      <c r="F58" s="5">
        <v>62.4</v>
      </c>
      <c r="G58" s="4">
        <f>E58*0.6+F58*0.4</f>
        <v>56.7</v>
      </c>
      <c r="H58" s="3"/>
    </row>
    <row r="59" spans="1:8" ht="24.75" customHeight="1">
      <c r="A59" s="10" t="s">
        <v>114</v>
      </c>
      <c r="B59" s="11"/>
      <c r="C59" s="11"/>
      <c r="D59" s="11"/>
      <c r="E59" s="11"/>
      <c r="F59" s="11"/>
      <c r="G59" s="11"/>
      <c r="H59" s="12"/>
    </row>
    <row r="60" spans="1:8" ht="24.75" customHeight="1">
      <c r="A60" s="3" t="s">
        <v>269</v>
      </c>
      <c r="B60" s="6" t="s">
        <v>40</v>
      </c>
      <c r="C60" s="3">
        <v>76.1</v>
      </c>
      <c r="D60" s="3">
        <v>62.5</v>
      </c>
      <c r="E60" s="4">
        <f>C60*0.5+D60*0.5</f>
        <v>69.3</v>
      </c>
      <c r="F60" s="5">
        <v>74.7</v>
      </c>
      <c r="G60" s="4">
        <f>E60*0.6+F60*0.4</f>
        <v>71.46000000000001</v>
      </c>
      <c r="H60" s="3"/>
    </row>
    <row r="61" spans="1:8" ht="24.75" customHeight="1">
      <c r="A61" s="3" t="s">
        <v>375</v>
      </c>
      <c r="B61" s="6" t="s">
        <v>41</v>
      </c>
      <c r="C61" s="3">
        <v>62.5</v>
      </c>
      <c r="D61" s="3">
        <v>64.5</v>
      </c>
      <c r="E61" s="4">
        <f>C61*0.5+D61*0.5</f>
        <v>63.5</v>
      </c>
      <c r="F61" s="5">
        <v>74.5</v>
      </c>
      <c r="G61" s="4">
        <f>E61*0.6+F61*0.4</f>
        <v>67.9</v>
      </c>
      <c r="H61" s="3"/>
    </row>
    <row r="62" spans="1:8" ht="24.75" customHeight="1">
      <c r="A62" s="3" t="s">
        <v>282</v>
      </c>
      <c r="B62" s="3" t="s">
        <v>283</v>
      </c>
      <c r="C62" s="3">
        <v>57.2</v>
      </c>
      <c r="D62" s="3">
        <v>67.5</v>
      </c>
      <c r="E62" s="4">
        <f>C62*0.5+D62*0.5</f>
        <v>62.35</v>
      </c>
      <c r="F62" s="5">
        <v>69.2</v>
      </c>
      <c r="G62" s="4">
        <f>E62*0.6+F62*0.4</f>
        <v>65.09</v>
      </c>
      <c r="H62" s="3"/>
    </row>
    <row r="63" spans="1:8" ht="24.75" customHeight="1">
      <c r="A63" s="10" t="s">
        <v>115</v>
      </c>
      <c r="B63" s="11"/>
      <c r="C63" s="11"/>
      <c r="D63" s="11"/>
      <c r="E63" s="11"/>
      <c r="F63" s="11"/>
      <c r="G63" s="11"/>
      <c r="H63" s="12"/>
    </row>
    <row r="64" spans="1:8" ht="24.75" customHeight="1">
      <c r="A64" s="3" t="s">
        <v>279</v>
      </c>
      <c r="B64" s="6" t="s">
        <v>42</v>
      </c>
      <c r="C64" s="3">
        <v>70.6</v>
      </c>
      <c r="D64" s="3">
        <v>61.5</v>
      </c>
      <c r="E64" s="4">
        <f aca="true" t="shared" si="4" ref="E64:E69">C64*0.5+D64*0.5</f>
        <v>66.05</v>
      </c>
      <c r="F64" s="5">
        <v>82.1</v>
      </c>
      <c r="G64" s="4">
        <f aca="true" t="shared" si="5" ref="G64:G69">E64*0.6+F64*0.4</f>
        <v>72.47</v>
      </c>
      <c r="H64" s="3"/>
    </row>
    <row r="65" spans="1:8" ht="24.75" customHeight="1">
      <c r="A65" s="3" t="s">
        <v>322</v>
      </c>
      <c r="B65" s="6" t="s">
        <v>43</v>
      </c>
      <c r="C65" s="3">
        <v>63.6</v>
      </c>
      <c r="D65" s="3">
        <v>66.5</v>
      </c>
      <c r="E65" s="4">
        <f t="shared" si="4"/>
        <v>65.05</v>
      </c>
      <c r="F65" s="5">
        <v>78.9</v>
      </c>
      <c r="G65" s="4">
        <f t="shared" si="5"/>
        <v>70.59</v>
      </c>
      <c r="H65" s="3"/>
    </row>
    <row r="66" spans="1:8" ht="24.75" customHeight="1">
      <c r="A66" s="3" t="s">
        <v>235</v>
      </c>
      <c r="B66" s="6" t="s">
        <v>44</v>
      </c>
      <c r="C66" s="3">
        <v>59.8</v>
      </c>
      <c r="D66" s="3">
        <v>68.5</v>
      </c>
      <c r="E66" s="4">
        <f t="shared" si="4"/>
        <v>64.15</v>
      </c>
      <c r="F66" s="5">
        <v>78.1</v>
      </c>
      <c r="G66" s="4">
        <f t="shared" si="5"/>
        <v>69.73</v>
      </c>
      <c r="H66" s="3"/>
    </row>
    <row r="67" spans="1:8" ht="24.75" customHeight="1">
      <c r="A67" s="3" t="s">
        <v>239</v>
      </c>
      <c r="B67" s="3" t="s">
        <v>240</v>
      </c>
      <c r="C67" s="3">
        <v>68.8</v>
      </c>
      <c r="D67" s="3">
        <v>66.5</v>
      </c>
      <c r="E67" s="4">
        <f t="shared" si="4"/>
        <v>67.65</v>
      </c>
      <c r="F67" s="5">
        <v>70.1</v>
      </c>
      <c r="G67" s="4">
        <f t="shared" si="5"/>
        <v>68.63</v>
      </c>
      <c r="H67" s="3"/>
    </row>
    <row r="68" spans="1:8" ht="24.75" customHeight="1">
      <c r="A68" s="3" t="s">
        <v>296</v>
      </c>
      <c r="B68" s="6" t="s">
        <v>45</v>
      </c>
      <c r="C68" s="3">
        <v>67.2</v>
      </c>
      <c r="D68" s="3">
        <v>64.5</v>
      </c>
      <c r="E68" s="4">
        <f t="shared" si="4"/>
        <v>65.85</v>
      </c>
      <c r="F68" s="5">
        <v>71.7</v>
      </c>
      <c r="G68" s="4">
        <f t="shared" si="5"/>
        <v>68.19</v>
      </c>
      <c r="H68" s="3"/>
    </row>
    <row r="69" spans="1:8" ht="24.75" customHeight="1">
      <c r="A69" s="3" t="s">
        <v>207</v>
      </c>
      <c r="B69" s="6" t="s">
        <v>46</v>
      </c>
      <c r="C69" s="3">
        <v>71.1</v>
      </c>
      <c r="D69" s="3">
        <v>58.5</v>
      </c>
      <c r="E69" s="4">
        <f t="shared" si="4"/>
        <v>64.8</v>
      </c>
      <c r="F69" s="5">
        <v>65.6</v>
      </c>
      <c r="G69" s="4">
        <f t="shared" si="5"/>
        <v>65.11999999999999</v>
      </c>
      <c r="H69" s="3"/>
    </row>
    <row r="70" spans="1:8" ht="24.75" customHeight="1">
      <c r="A70" s="10" t="s">
        <v>116</v>
      </c>
      <c r="B70" s="11"/>
      <c r="C70" s="11"/>
      <c r="D70" s="11"/>
      <c r="E70" s="11"/>
      <c r="F70" s="11"/>
      <c r="G70" s="11"/>
      <c r="H70" s="12"/>
    </row>
    <row r="71" spans="1:8" ht="24.75" customHeight="1">
      <c r="A71" s="3" t="s">
        <v>175</v>
      </c>
      <c r="B71" s="3" t="s">
        <v>176</v>
      </c>
      <c r="C71" s="3">
        <v>70.2</v>
      </c>
      <c r="D71" s="3">
        <v>69.5</v>
      </c>
      <c r="E71" s="4">
        <f>C71*0.5+D71*0.5</f>
        <v>69.85</v>
      </c>
      <c r="F71" s="5">
        <v>77.1</v>
      </c>
      <c r="G71" s="4">
        <f>E71*0.6+F71*0.4</f>
        <v>72.75</v>
      </c>
      <c r="H71" s="3"/>
    </row>
    <row r="72" spans="1:8" ht="24.75" customHeight="1">
      <c r="A72" s="3" t="s">
        <v>155</v>
      </c>
      <c r="B72" s="3" t="s">
        <v>156</v>
      </c>
      <c r="C72" s="3">
        <v>72.1</v>
      </c>
      <c r="D72" s="3">
        <v>63</v>
      </c>
      <c r="E72" s="4">
        <f>C72*0.5+D72*0.5</f>
        <v>67.55</v>
      </c>
      <c r="F72" s="5">
        <v>75.3</v>
      </c>
      <c r="G72" s="4">
        <f>E72*0.6+F72*0.4</f>
        <v>70.64999999999999</v>
      </c>
      <c r="H72" s="3"/>
    </row>
    <row r="73" spans="1:8" ht="24.75" customHeight="1">
      <c r="A73" s="3" t="s">
        <v>289</v>
      </c>
      <c r="B73" s="3" t="s">
        <v>290</v>
      </c>
      <c r="C73" s="3">
        <v>64</v>
      </c>
      <c r="D73" s="3">
        <v>66</v>
      </c>
      <c r="E73" s="4">
        <f>C73*0.5+D73*0.5</f>
        <v>65</v>
      </c>
      <c r="F73" s="5">
        <v>65.6</v>
      </c>
      <c r="G73" s="4">
        <f>E73*0.6+F73*0.4</f>
        <v>65.24</v>
      </c>
      <c r="H73" s="3"/>
    </row>
    <row r="74" spans="1:8" ht="24.75" customHeight="1">
      <c r="A74" s="10" t="s">
        <v>117</v>
      </c>
      <c r="B74" s="11"/>
      <c r="C74" s="11"/>
      <c r="D74" s="11"/>
      <c r="E74" s="11"/>
      <c r="F74" s="11"/>
      <c r="G74" s="11"/>
      <c r="H74" s="12"/>
    </row>
    <row r="75" spans="1:8" ht="24.75" customHeight="1">
      <c r="A75" s="3" t="s">
        <v>245</v>
      </c>
      <c r="B75" s="6" t="s">
        <v>47</v>
      </c>
      <c r="C75" s="3">
        <v>59.8</v>
      </c>
      <c r="D75" s="3">
        <v>72.5</v>
      </c>
      <c r="E75" s="4">
        <f>C75*0.5+D75*0.5</f>
        <v>66.15</v>
      </c>
      <c r="F75" s="5">
        <v>82.3</v>
      </c>
      <c r="G75" s="4">
        <f>E75*0.6+F75*0.4</f>
        <v>72.61000000000001</v>
      </c>
      <c r="H75" s="3"/>
    </row>
    <row r="76" spans="1:8" ht="24.75" customHeight="1">
      <c r="A76" s="3" t="s">
        <v>371</v>
      </c>
      <c r="B76" s="6" t="s">
        <v>48</v>
      </c>
      <c r="C76" s="3">
        <v>64.4</v>
      </c>
      <c r="D76" s="3">
        <v>67</v>
      </c>
      <c r="E76" s="4">
        <f>C76*0.5+D76*0.5</f>
        <v>65.7</v>
      </c>
      <c r="F76" s="5">
        <v>68.3</v>
      </c>
      <c r="G76" s="4">
        <f>E76*0.6+F76*0.4</f>
        <v>66.74000000000001</v>
      </c>
      <c r="H76" s="3"/>
    </row>
    <row r="77" spans="1:8" ht="24.75" customHeight="1">
      <c r="A77" s="3" t="s">
        <v>299</v>
      </c>
      <c r="B77" s="3" t="s">
        <v>300</v>
      </c>
      <c r="C77" s="3">
        <v>58.3</v>
      </c>
      <c r="D77" s="3">
        <v>62</v>
      </c>
      <c r="E77" s="4">
        <f>C77*0.5+D77*0.5</f>
        <v>60.15</v>
      </c>
      <c r="F77" s="5">
        <v>67.4</v>
      </c>
      <c r="G77" s="4">
        <f>E77*0.6+F77*0.4</f>
        <v>63.05</v>
      </c>
      <c r="H77" s="3"/>
    </row>
    <row r="78" spans="1:8" ht="24.75" customHeight="1">
      <c r="A78" s="10" t="s">
        <v>118</v>
      </c>
      <c r="B78" s="11"/>
      <c r="C78" s="11"/>
      <c r="D78" s="11"/>
      <c r="E78" s="11"/>
      <c r="F78" s="11"/>
      <c r="G78" s="11"/>
      <c r="H78" s="12"/>
    </row>
    <row r="79" spans="1:8" ht="24.75" customHeight="1">
      <c r="A79" s="3" t="s">
        <v>218</v>
      </c>
      <c r="B79" s="6" t="s">
        <v>49</v>
      </c>
      <c r="C79" s="3">
        <v>54.3</v>
      </c>
      <c r="D79" s="3">
        <v>61</v>
      </c>
      <c r="E79" s="4">
        <f>C79*0.5+D79*0.5</f>
        <v>57.65</v>
      </c>
      <c r="F79" s="5">
        <v>83</v>
      </c>
      <c r="G79" s="4">
        <f>E79*0.6+F79*0.4</f>
        <v>67.78999999999999</v>
      </c>
      <c r="H79" s="3"/>
    </row>
    <row r="80" spans="1:8" ht="24.75" customHeight="1">
      <c r="A80" s="3" t="s">
        <v>230</v>
      </c>
      <c r="B80" s="3" t="s">
        <v>231</v>
      </c>
      <c r="C80" s="3">
        <v>50.6</v>
      </c>
      <c r="D80" s="3">
        <v>58.5</v>
      </c>
      <c r="E80" s="4">
        <f>C80*0.5+D80*0.5</f>
        <v>54.55</v>
      </c>
      <c r="F80" s="5">
        <v>68.5</v>
      </c>
      <c r="G80" s="4">
        <f>E80*0.6+F80*0.4</f>
        <v>60.129999999999995</v>
      </c>
      <c r="H80" s="3"/>
    </row>
    <row r="81" spans="1:8" ht="24.75" customHeight="1">
      <c r="A81" s="3" t="s">
        <v>357</v>
      </c>
      <c r="B81" s="3" t="s">
        <v>358</v>
      </c>
      <c r="C81" s="3">
        <v>55.1</v>
      </c>
      <c r="D81" s="3">
        <v>54</v>
      </c>
      <c r="E81" s="4">
        <f>C81*0.5+D81*0.5</f>
        <v>54.55</v>
      </c>
      <c r="F81" s="5">
        <v>64.2</v>
      </c>
      <c r="G81" s="4">
        <f>E81*0.6+F81*0.4</f>
        <v>58.41</v>
      </c>
      <c r="H81" s="3"/>
    </row>
    <row r="82" spans="1:8" ht="24.75" customHeight="1">
      <c r="A82" s="10" t="s">
        <v>119</v>
      </c>
      <c r="B82" s="11"/>
      <c r="C82" s="11"/>
      <c r="D82" s="11"/>
      <c r="E82" s="11"/>
      <c r="F82" s="11"/>
      <c r="G82" s="11"/>
      <c r="H82" s="12"/>
    </row>
    <row r="83" spans="1:8" ht="24.75" customHeight="1">
      <c r="A83" s="3" t="s">
        <v>341</v>
      </c>
      <c r="B83" s="6" t="s">
        <v>50</v>
      </c>
      <c r="C83" s="3">
        <v>69.7</v>
      </c>
      <c r="D83" s="3">
        <v>65.5</v>
      </c>
      <c r="E83" s="4">
        <f>C83*0.5+D83*0.5</f>
        <v>67.6</v>
      </c>
      <c r="F83" s="5">
        <v>79.3</v>
      </c>
      <c r="G83" s="4">
        <f>E83*0.6+F83*0.4</f>
        <v>72.28</v>
      </c>
      <c r="H83" s="3"/>
    </row>
    <row r="84" spans="1:8" ht="24.75" customHeight="1">
      <c r="A84" s="3" t="s">
        <v>311</v>
      </c>
      <c r="B84" s="3" t="s">
        <v>312</v>
      </c>
      <c r="C84" s="3">
        <v>69.7</v>
      </c>
      <c r="D84" s="3">
        <v>67</v>
      </c>
      <c r="E84" s="4">
        <f>C84*0.5+D84*0.5</f>
        <v>68.35</v>
      </c>
      <c r="F84" s="5">
        <v>70.9</v>
      </c>
      <c r="G84" s="4">
        <f>E84*0.6+F84*0.4</f>
        <v>69.37</v>
      </c>
      <c r="H84" s="3"/>
    </row>
    <row r="85" spans="1:8" ht="24.75" customHeight="1">
      <c r="A85" s="3" t="s">
        <v>214</v>
      </c>
      <c r="B85" s="3" t="s">
        <v>215</v>
      </c>
      <c r="C85" s="3">
        <v>66.9</v>
      </c>
      <c r="D85" s="3">
        <v>61.5</v>
      </c>
      <c r="E85" s="4">
        <f>C85*0.5+D85*0.5</f>
        <v>64.2</v>
      </c>
      <c r="F85" s="5">
        <v>73.7</v>
      </c>
      <c r="G85" s="4">
        <f>E85*0.6+F85*0.4</f>
        <v>68</v>
      </c>
      <c r="H85" s="3"/>
    </row>
    <row r="86" spans="1:8" ht="24.75" customHeight="1">
      <c r="A86" s="10" t="s">
        <v>120</v>
      </c>
      <c r="B86" s="11"/>
      <c r="C86" s="11"/>
      <c r="D86" s="11"/>
      <c r="E86" s="11"/>
      <c r="F86" s="11"/>
      <c r="G86" s="11"/>
      <c r="H86" s="12"/>
    </row>
    <row r="87" spans="1:8" ht="24.75" customHeight="1">
      <c r="A87" s="3" t="s">
        <v>221</v>
      </c>
      <c r="B87" s="6" t="s">
        <v>51</v>
      </c>
      <c r="C87" s="3">
        <v>52.2</v>
      </c>
      <c r="D87" s="3">
        <v>69.5</v>
      </c>
      <c r="E87" s="4">
        <f>C87*0.5+D87*0.5</f>
        <v>60.85</v>
      </c>
      <c r="F87" s="5">
        <v>78.2</v>
      </c>
      <c r="G87" s="4">
        <f>E87*0.6+F87*0.4</f>
        <v>67.78999999999999</v>
      </c>
      <c r="H87" s="3"/>
    </row>
    <row r="88" spans="1:8" ht="24.75" customHeight="1">
      <c r="A88" s="3" t="s">
        <v>293</v>
      </c>
      <c r="B88" s="6" t="s">
        <v>52</v>
      </c>
      <c r="C88" s="3">
        <v>62.2</v>
      </c>
      <c r="D88" s="3">
        <v>62.5</v>
      </c>
      <c r="E88" s="4">
        <f>C88*0.5+D88*0.5</f>
        <v>62.35</v>
      </c>
      <c r="F88" s="5">
        <v>75.4</v>
      </c>
      <c r="G88" s="4">
        <f>E88*0.6+F88*0.4</f>
        <v>67.57</v>
      </c>
      <c r="H88" s="3"/>
    </row>
    <row r="89" spans="1:8" ht="24.75" customHeight="1">
      <c r="A89" s="3" t="s">
        <v>327</v>
      </c>
      <c r="B89" s="3" t="s">
        <v>328</v>
      </c>
      <c r="C89" s="3">
        <v>65</v>
      </c>
      <c r="D89" s="3">
        <v>57.5</v>
      </c>
      <c r="E89" s="4">
        <f>C89*0.5+D89*0.5</f>
        <v>61.25</v>
      </c>
      <c r="F89" s="5">
        <v>75.2</v>
      </c>
      <c r="G89" s="4">
        <f>E89*0.6+F89*0.4</f>
        <v>66.83</v>
      </c>
      <c r="H89" s="3"/>
    </row>
    <row r="90" spans="1:8" ht="24.75" customHeight="1">
      <c r="A90" s="10" t="s">
        <v>121</v>
      </c>
      <c r="B90" s="11"/>
      <c r="C90" s="11"/>
      <c r="D90" s="11"/>
      <c r="E90" s="11"/>
      <c r="F90" s="11"/>
      <c r="G90" s="11"/>
      <c r="H90" s="12"/>
    </row>
    <row r="91" spans="1:8" ht="24.75" customHeight="1">
      <c r="A91" s="3" t="s">
        <v>163</v>
      </c>
      <c r="B91" s="6" t="s">
        <v>53</v>
      </c>
      <c r="C91" s="3">
        <v>60.4</v>
      </c>
      <c r="D91" s="3">
        <v>63</v>
      </c>
      <c r="E91" s="4">
        <f>C91*0.5+D91*0.5</f>
        <v>61.7</v>
      </c>
      <c r="F91" s="5">
        <v>84.7</v>
      </c>
      <c r="G91" s="4">
        <f>E91*0.6+F91*0.4</f>
        <v>70.9</v>
      </c>
      <c r="H91" s="3"/>
    </row>
    <row r="92" spans="1:8" ht="24.75" customHeight="1">
      <c r="A92" s="3" t="s">
        <v>288</v>
      </c>
      <c r="B92" s="6" t="s">
        <v>54</v>
      </c>
      <c r="C92" s="3">
        <v>52.9</v>
      </c>
      <c r="D92" s="3">
        <v>53</v>
      </c>
      <c r="E92" s="4">
        <f>C92*0.5+D92*0.5</f>
        <v>52.95</v>
      </c>
      <c r="F92" s="5">
        <v>68.7</v>
      </c>
      <c r="G92" s="4">
        <f>E92*0.6+F92*0.4</f>
        <v>59.25</v>
      </c>
      <c r="H92" s="3"/>
    </row>
    <row r="93" spans="1:8" ht="24.75" customHeight="1">
      <c r="A93" s="3" t="s">
        <v>325</v>
      </c>
      <c r="B93" s="3" t="s">
        <v>326</v>
      </c>
      <c r="C93" s="3">
        <v>49.6</v>
      </c>
      <c r="D93" s="3">
        <v>53</v>
      </c>
      <c r="E93" s="4">
        <f>C93*0.5+D93*0.5</f>
        <v>51.3</v>
      </c>
      <c r="F93" s="5"/>
      <c r="G93" s="4">
        <f>E93*0.6+F93*0.4</f>
        <v>30.779999999999998</v>
      </c>
      <c r="H93" s="6" t="s">
        <v>144</v>
      </c>
    </row>
    <row r="94" spans="1:8" ht="24.75" customHeight="1">
      <c r="A94" s="10" t="s">
        <v>122</v>
      </c>
      <c r="B94" s="11"/>
      <c r="C94" s="11"/>
      <c r="D94" s="11"/>
      <c r="E94" s="11"/>
      <c r="F94" s="11"/>
      <c r="G94" s="11"/>
      <c r="H94" s="12"/>
    </row>
    <row r="95" spans="1:8" ht="24.75" customHeight="1">
      <c r="A95" s="3" t="s">
        <v>372</v>
      </c>
      <c r="B95" s="6" t="s">
        <v>55</v>
      </c>
      <c r="C95" s="3">
        <v>46</v>
      </c>
      <c r="D95" s="3">
        <v>59.5</v>
      </c>
      <c r="E95" s="4">
        <f>C95*0.5+D95*0.5</f>
        <v>52.75</v>
      </c>
      <c r="F95" s="5">
        <v>79.8</v>
      </c>
      <c r="G95" s="4">
        <f>E95*0.6+F95*0.4</f>
        <v>63.57</v>
      </c>
      <c r="H95" s="3"/>
    </row>
    <row r="96" spans="1:8" ht="24.75" customHeight="1">
      <c r="A96" s="3" t="s">
        <v>323</v>
      </c>
      <c r="B96" s="3" t="s">
        <v>324</v>
      </c>
      <c r="C96" s="3">
        <v>50.3</v>
      </c>
      <c r="D96" s="3">
        <v>62.5</v>
      </c>
      <c r="E96" s="4">
        <f>C96*0.5+D96*0.5</f>
        <v>56.4</v>
      </c>
      <c r="F96" s="5">
        <v>73.8</v>
      </c>
      <c r="G96" s="4">
        <f>E96*0.6+F96*0.4</f>
        <v>63.36</v>
      </c>
      <c r="H96" s="3"/>
    </row>
    <row r="97" spans="1:8" ht="24.75" customHeight="1">
      <c r="A97" s="3" t="s">
        <v>297</v>
      </c>
      <c r="B97" s="6" t="s">
        <v>56</v>
      </c>
      <c r="C97" s="3">
        <v>43.1</v>
      </c>
      <c r="D97" s="3">
        <v>59.5</v>
      </c>
      <c r="E97" s="4">
        <f>C97*0.5+D97*0.5</f>
        <v>51.3</v>
      </c>
      <c r="F97" s="5">
        <v>65.7</v>
      </c>
      <c r="G97" s="4">
        <f>E97*0.6+F97*0.4</f>
        <v>57.06</v>
      </c>
      <c r="H97" s="3"/>
    </row>
    <row r="98" spans="1:8" ht="24.75" customHeight="1">
      <c r="A98" s="10" t="s">
        <v>123</v>
      </c>
      <c r="B98" s="11"/>
      <c r="C98" s="11"/>
      <c r="D98" s="11"/>
      <c r="E98" s="11"/>
      <c r="F98" s="11"/>
      <c r="G98" s="11"/>
      <c r="H98" s="12"/>
    </row>
    <row r="99" spans="1:8" ht="24.75" customHeight="1">
      <c r="A99" s="3" t="s">
        <v>319</v>
      </c>
      <c r="B99" s="3" t="s">
        <v>320</v>
      </c>
      <c r="C99" s="3">
        <v>72.8</v>
      </c>
      <c r="D99" s="3">
        <v>57.5</v>
      </c>
      <c r="E99" s="4">
        <f>C99*0.5+D99*0.5</f>
        <v>65.15</v>
      </c>
      <c r="F99" s="5">
        <v>65.7</v>
      </c>
      <c r="G99" s="4">
        <f>E99*0.6+F99*0.4</f>
        <v>65.37</v>
      </c>
      <c r="H99" s="3"/>
    </row>
    <row r="100" spans="1:8" ht="24.75" customHeight="1">
      <c r="A100" s="3" t="s">
        <v>162</v>
      </c>
      <c r="B100" s="6" t="s">
        <v>57</v>
      </c>
      <c r="C100" s="3">
        <v>56.5</v>
      </c>
      <c r="D100" s="3">
        <v>59.5</v>
      </c>
      <c r="E100" s="4">
        <f>C100*0.5+D100*0.5</f>
        <v>58</v>
      </c>
      <c r="F100" s="5">
        <v>73</v>
      </c>
      <c r="G100" s="4">
        <f>E100*0.6+F100*0.4</f>
        <v>64</v>
      </c>
      <c r="H100" s="3"/>
    </row>
    <row r="101" spans="1:8" ht="24.75" customHeight="1">
      <c r="A101" s="3" t="s">
        <v>376</v>
      </c>
      <c r="B101" s="6" t="s">
        <v>58</v>
      </c>
      <c r="C101" s="3">
        <v>47.4</v>
      </c>
      <c r="D101" s="3">
        <v>64</v>
      </c>
      <c r="E101" s="4">
        <f>C101*0.5+D101*0.5</f>
        <v>55.7</v>
      </c>
      <c r="F101" s="5"/>
      <c r="G101" s="4">
        <f>E101*0.6+F101*0.4</f>
        <v>33.42</v>
      </c>
      <c r="H101" s="6" t="s">
        <v>144</v>
      </c>
    </row>
    <row r="102" spans="1:8" ht="24.75" customHeight="1">
      <c r="A102" s="10" t="s">
        <v>124</v>
      </c>
      <c r="B102" s="11"/>
      <c r="C102" s="11"/>
      <c r="D102" s="11"/>
      <c r="E102" s="11"/>
      <c r="F102" s="11"/>
      <c r="G102" s="11"/>
      <c r="H102" s="12"/>
    </row>
    <row r="103" spans="1:8" ht="24.75" customHeight="1">
      <c r="A103" s="3" t="s">
        <v>248</v>
      </c>
      <c r="B103" s="3" t="s">
        <v>249</v>
      </c>
      <c r="C103" s="3">
        <v>56.5</v>
      </c>
      <c r="D103" s="3">
        <v>63.5</v>
      </c>
      <c r="E103" s="4">
        <f>C103*0.5+D103*0.5</f>
        <v>60</v>
      </c>
      <c r="F103" s="5">
        <v>84.8</v>
      </c>
      <c r="G103" s="4">
        <f>E103*0.6+F103*0.4</f>
        <v>69.92</v>
      </c>
      <c r="H103" s="3"/>
    </row>
    <row r="104" spans="1:8" ht="24.75" customHeight="1">
      <c r="A104" s="3" t="s">
        <v>229</v>
      </c>
      <c r="B104" s="6" t="s">
        <v>59</v>
      </c>
      <c r="C104" s="3">
        <v>49</v>
      </c>
      <c r="D104" s="3">
        <v>63</v>
      </c>
      <c r="E104" s="4">
        <f>C104*0.5+D104*0.5</f>
        <v>56</v>
      </c>
      <c r="F104" s="5">
        <v>65.9</v>
      </c>
      <c r="G104" s="4">
        <f>E104*0.6+F104*0.4</f>
        <v>59.96000000000001</v>
      </c>
      <c r="H104" s="3"/>
    </row>
    <row r="105" spans="1:8" ht="24.75" customHeight="1">
      <c r="A105" s="3" t="s">
        <v>255</v>
      </c>
      <c r="B105" s="6" t="s">
        <v>60</v>
      </c>
      <c r="C105" s="3">
        <v>51.5</v>
      </c>
      <c r="D105" s="3">
        <v>59</v>
      </c>
      <c r="E105" s="4">
        <f>C105*0.5+D105*0.5</f>
        <v>55.25</v>
      </c>
      <c r="F105" s="5">
        <v>62.6</v>
      </c>
      <c r="G105" s="4">
        <f>E105*0.6+F105*0.4</f>
        <v>58.19</v>
      </c>
      <c r="H105" s="3"/>
    </row>
    <row r="106" spans="1:8" ht="24.75" customHeight="1">
      <c r="A106" s="10" t="s">
        <v>125</v>
      </c>
      <c r="B106" s="11"/>
      <c r="C106" s="11"/>
      <c r="D106" s="11"/>
      <c r="E106" s="11"/>
      <c r="F106" s="11"/>
      <c r="G106" s="11"/>
      <c r="H106" s="12"/>
    </row>
    <row r="107" spans="1:8" ht="24.75" customHeight="1">
      <c r="A107" s="3" t="s">
        <v>61</v>
      </c>
      <c r="B107" s="3" t="s">
        <v>62</v>
      </c>
      <c r="C107" s="3"/>
      <c r="D107" s="3"/>
      <c r="E107" s="4">
        <v>53</v>
      </c>
      <c r="F107" s="5">
        <v>74.7</v>
      </c>
      <c r="G107" s="4">
        <f>E107*0.6+F107*0.4</f>
        <v>61.68</v>
      </c>
      <c r="H107" s="3"/>
    </row>
    <row r="108" spans="1:8" ht="24.75" customHeight="1">
      <c r="A108" s="3" t="s">
        <v>213</v>
      </c>
      <c r="B108" s="6" t="s">
        <v>63</v>
      </c>
      <c r="C108" s="3">
        <v>36.2</v>
      </c>
      <c r="D108" s="3">
        <v>48.5</v>
      </c>
      <c r="E108" s="4">
        <f>C108*0.5+D108*0.5</f>
        <v>42.35</v>
      </c>
      <c r="F108" s="5">
        <v>69.8</v>
      </c>
      <c r="G108" s="4">
        <f>E108*0.6+F108*0.4</f>
        <v>53.33</v>
      </c>
      <c r="H108" s="3"/>
    </row>
    <row r="109" spans="1:8" ht="24.75" customHeight="1">
      <c r="A109" s="3" t="s">
        <v>361</v>
      </c>
      <c r="B109" s="3" t="s">
        <v>362</v>
      </c>
      <c r="C109" s="3">
        <v>41.3</v>
      </c>
      <c r="D109" s="3">
        <v>54</v>
      </c>
      <c r="E109" s="4">
        <f>C109*0.5+D109*0.5</f>
        <v>47.65</v>
      </c>
      <c r="F109" s="5">
        <v>60.5</v>
      </c>
      <c r="G109" s="4">
        <f>E109*0.6+F109*0.4</f>
        <v>52.790000000000006</v>
      </c>
      <c r="H109" s="3"/>
    </row>
    <row r="110" spans="1:8" ht="24.75" customHeight="1">
      <c r="A110" s="10" t="s">
        <v>126</v>
      </c>
      <c r="B110" s="11"/>
      <c r="C110" s="11"/>
      <c r="D110" s="11"/>
      <c r="E110" s="11"/>
      <c r="F110" s="11"/>
      <c r="G110" s="11"/>
      <c r="H110" s="12"/>
    </row>
    <row r="111" spans="1:8" ht="24.75" customHeight="1">
      <c r="A111" s="3" t="s">
        <v>191</v>
      </c>
      <c r="B111" s="3" t="s">
        <v>192</v>
      </c>
      <c r="C111" s="3">
        <v>56.6</v>
      </c>
      <c r="D111" s="3">
        <v>67.5</v>
      </c>
      <c r="E111" s="4">
        <f aca="true" t="shared" si="6" ref="E111:E116">C111*0.5+D111*0.5</f>
        <v>62.05</v>
      </c>
      <c r="F111" s="5">
        <v>83.4</v>
      </c>
      <c r="G111" s="4">
        <f aca="true" t="shared" si="7" ref="G111:G116">E111*0.6+F111*0.4</f>
        <v>70.59</v>
      </c>
      <c r="H111" s="3"/>
    </row>
    <row r="112" spans="1:8" ht="24.75" customHeight="1">
      <c r="A112" s="3" t="s">
        <v>10</v>
      </c>
      <c r="B112" s="6" t="s">
        <v>64</v>
      </c>
      <c r="C112" s="3">
        <v>61.9</v>
      </c>
      <c r="D112" s="3">
        <v>61</v>
      </c>
      <c r="E112" s="4">
        <f t="shared" si="6"/>
        <v>61.45</v>
      </c>
      <c r="F112" s="5">
        <v>80.9</v>
      </c>
      <c r="G112" s="4">
        <f t="shared" si="7"/>
        <v>69.23</v>
      </c>
      <c r="H112" s="3"/>
    </row>
    <row r="113" spans="1:8" ht="24.75" customHeight="1">
      <c r="A113" s="3" t="s">
        <v>236</v>
      </c>
      <c r="B113" s="3" t="s">
        <v>237</v>
      </c>
      <c r="C113" s="3">
        <v>55.6</v>
      </c>
      <c r="D113" s="3">
        <v>65.5</v>
      </c>
      <c r="E113" s="4">
        <f t="shared" si="6"/>
        <v>60.55</v>
      </c>
      <c r="F113" s="5">
        <v>81.8</v>
      </c>
      <c r="G113" s="4">
        <f t="shared" si="7"/>
        <v>69.05</v>
      </c>
      <c r="H113" s="3"/>
    </row>
    <row r="114" spans="1:8" ht="24.75" customHeight="1">
      <c r="A114" s="3" t="s">
        <v>252</v>
      </c>
      <c r="B114" s="6" t="s">
        <v>65</v>
      </c>
      <c r="C114" s="3">
        <v>63.8</v>
      </c>
      <c r="D114" s="3">
        <v>60</v>
      </c>
      <c r="E114" s="4">
        <f t="shared" si="6"/>
        <v>61.9</v>
      </c>
      <c r="F114" s="5">
        <v>76.3</v>
      </c>
      <c r="G114" s="4">
        <f t="shared" si="7"/>
        <v>67.66</v>
      </c>
      <c r="H114" s="3"/>
    </row>
    <row r="115" spans="1:8" ht="24.75" customHeight="1">
      <c r="A115" s="3" t="s">
        <v>241</v>
      </c>
      <c r="B115" s="3" t="s">
        <v>242</v>
      </c>
      <c r="C115" s="3">
        <v>55.8</v>
      </c>
      <c r="D115" s="3">
        <v>61.5</v>
      </c>
      <c r="E115" s="4">
        <f t="shared" si="6"/>
        <v>58.65</v>
      </c>
      <c r="F115" s="5">
        <v>76.6</v>
      </c>
      <c r="G115" s="4">
        <f t="shared" si="7"/>
        <v>65.83</v>
      </c>
      <c r="H115" s="3"/>
    </row>
    <row r="116" spans="1:8" ht="24.75" customHeight="1">
      <c r="A116" s="3" t="s">
        <v>3</v>
      </c>
      <c r="B116" s="6" t="s">
        <v>66</v>
      </c>
      <c r="C116" s="3">
        <v>53.7</v>
      </c>
      <c r="D116" s="3">
        <v>62.5</v>
      </c>
      <c r="E116" s="4">
        <f t="shared" si="6"/>
        <v>58.1</v>
      </c>
      <c r="F116" s="5">
        <v>64.4</v>
      </c>
      <c r="G116" s="4">
        <f t="shared" si="7"/>
        <v>60.620000000000005</v>
      </c>
      <c r="H116" s="3"/>
    </row>
    <row r="117" spans="1:8" ht="24.75" customHeight="1">
      <c r="A117" s="10" t="s">
        <v>127</v>
      </c>
      <c r="B117" s="11"/>
      <c r="C117" s="11"/>
      <c r="D117" s="11"/>
      <c r="E117" s="11"/>
      <c r="F117" s="11"/>
      <c r="G117" s="11"/>
      <c r="H117" s="12"/>
    </row>
    <row r="118" spans="1:8" ht="24.75" customHeight="1">
      <c r="A118" s="3" t="s">
        <v>177</v>
      </c>
      <c r="B118" s="3" t="s">
        <v>178</v>
      </c>
      <c r="C118" s="3">
        <v>70.3</v>
      </c>
      <c r="D118" s="3">
        <v>71.5</v>
      </c>
      <c r="E118" s="4">
        <f>C118*0.5+D118*0.5</f>
        <v>70.9</v>
      </c>
      <c r="F118" s="5">
        <v>80.7</v>
      </c>
      <c r="G118" s="4">
        <f>E118*0.6+F118*0.4</f>
        <v>74.82</v>
      </c>
      <c r="H118" s="3"/>
    </row>
    <row r="119" spans="1:8" ht="24.75" customHeight="1">
      <c r="A119" s="3" t="s">
        <v>190</v>
      </c>
      <c r="B119" s="6" t="s">
        <v>67</v>
      </c>
      <c r="C119" s="3">
        <v>60.7</v>
      </c>
      <c r="D119" s="3">
        <v>61</v>
      </c>
      <c r="E119" s="4">
        <f>C119*0.5+D119*0.5</f>
        <v>60.85</v>
      </c>
      <c r="F119" s="5">
        <v>76.6</v>
      </c>
      <c r="G119" s="4">
        <f>E119*0.6+F119*0.4</f>
        <v>67.15</v>
      </c>
      <c r="H119" s="3"/>
    </row>
    <row r="120" spans="1:8" ht="24.75" customHeight="1">
      <c r="A120" s="3" t="s">
        <v>254</v>
      </c>
      <c r="B120" s="6" t="s">
        <v>68</v>
      </c>
      <c r="C120" s="3">
        <v>57.5</v>
      </c>
      <c r="D120" s="3">
        <v>60.5</v>
      </c>
      <c r="E120" s="4">
        <f>C120*0.5+D120*0.5</f>
        <v>59</v>
      </c>
      <c r="F120" s="5">
        <v>79.3</v>
      </c>
      <c r="G120" s="4">
        <f>E120*0.6+F120*0.4</f>
        <v>67.12</v>
      </c>
      <c r="H120" s="3"/>
    </row>
    <row r="121" spans="1:8" ht="24.75" customHeight="1">
      <c r="A121" s="10" t="s">
        <v>128</v>
      </c>
      <c r="B121" s="11"/>
      <c r="C121" s="11"/>
      <c r="D121" s="11"/>
      <c r="E121" s="11"/>
      <c r="F121" s="11"/>
      <c r="G121" s="11"/>
      <c r="H121" s="12"/>
    </row>
    <row r="122" spans="1:8" ht="24.75" customHeight="1">
      <c r="A122" s="3" t="s">
        <v>270</v>
      </c>
      <c r="B122" s="6" t="s">
        <v>69</v>
      </c>
      <c r="C122" s="3">
        <v>64.2</v>
      </c>
      <c r="D122" s="3">
        <v>62</v>
      </c>
      <c r="E122" s="4">
        <f>C122*0.5+D122*0.5</f>
        <v>63.1</v>
      </c>
      <c r="F122" s="5">
        <v>82.8</v>
      </c>
      <c r="G122" s="4">
        <f>E122*0.6+F122*0.4</f>
        <v>70.97999999999999</v>
      </c>
      <c r="H122" s="3"/>
    </row>
    <row r="123" spans="1:8" ht="24.75" customHeight="1">
      <c r="A123" s="3" t="s">
        <v>179</v>
      </c>
      <c r="B123" s="6" t="s">
        <v>70</v>
      </c>
      <c r="C123" s="3">
        <v>52.5</v>
      </c>
      <c r="D123" s="3">
        <v>62.5</v>
      </c>
      <c r="E123" s="4">
        <f>C123*0.5+D123*0.5</f>
        <v>57.5</v>
      </c>
      <c r="F123" s="5">
        <v>75.9</v>
      </c>
      <c r="G123" s="4">
        <f>E123*0.6+F123*0.4</f>
        <v>64.86</v>
      </c>
      <c r="H123" s="3"/>
    </row>
    <row r="124" spans="1:8" ht="24.75" customHeight="1">
      <c r="A124" s="3" t="s">
        <v>284</v>
      </c>
      <c r="B124" s="3" t="s">
        <v>285</v>
      </c>
      <c r="C124" s="3">
        <v>61.1</v>
      </c>
      <c r="D124" s="3">
        <v>53.5</v>
      </c>
      <c r="E124" s="4">
        <f>C124*0.5+D124*0.5</f>
        <v>57.3</v>
      </c>
      <c r="F124" s="5">
        <v>71.1</v>
      </c>
      <c r="G124" s="4">
        <f>E124*0.6+F124*0.4</f>
        <v>62.81999999999999</v>
      </c>
      <c r="H124" s="3"/>
    </row>
    <row r="125" spans="1:8" ht="24.75" customHeight="1">
      <c r="A125" s="10" t="s">
        <v>129</v>
      </c>
      <c r="B125" s="11"/>
      <c r="C125" s="11"/>
      <c r="D125" s="11"/>
      <c r="E125" s="11"/>
      <c r="F125" s="11"/>
      <c r="G125" s="11"/>
      <c r="H125" s="12"/>
    </row>
    <row r="126" spans="1:8" ht="24.75" customHeight="1">
      <c r="A126" s="3" t="s">
        <v>342</v>
      </c>
      <c r="B126" s="6" t="s">
        <v>71</v>
      </c>
      <c r="C126" s="3">
        <v>70.5</v>
      </c>
      <c r="D126" s="3">
        <v>61</v>
      </c>
      <c r="E126" s="4">
        <f>C126*0.5+D126*0.5</f>
        <v>65.75</v>
      </c>
      <c r="F126" s="5">
        <v>73.8</v>
      </c>
      <c r="G126" s="4">
        <f>E126*0.6+F126*0.4</f>
        <v>68.97</v>
      </c>
      <c r="H126" s="3"/>
    </row>
    <row r="127" spans="1:8" ht="24.75" customHeight="1">
      <c r="A127" s="3" t="s">
        <v>263</v>
      </c>
      <c r="B127" s="3" t="s">
        <v>264</v>
      </c>
      <c r="C127" s="3">
        <v>44.5</v>
      </c>
      <c r="D127" s="3">
        <v>58</v>
      </c>
      <c r="E127" s="4">
        <f>C127*0.5+D127*0.5</f>
        <v>51.25</v>
      </c>
      <c r="F127" s="5">
        <v>66.9</v>
      </c>
      <c r="G127" s="4">
        <f>E127*0.6+F127*0.4</f>
        <v>57.510000000000005</v>
      </c>
      <c r="H127" s="3"/>
    </row>
    <row r="128" spans="1:8" ht="24.75" customHeight="1">
      <c r="A128" s="3" t="s">
        <v>243</v>
      </c>
      <c r="B128" s="3" t="s">
        <v>244</v>
      </c>
      <c r="C128" s="3">
        <v>59.8</v>
      </c>
      <c r="D128" s="3">
        <v>51</v>
      </c>
      <c r="E128" s="4">
        <f>C128*0.5+D128*0.5</f>
        <v>55.4</v>
      </c>
      <c r="F128" s="5"/>
      <c r="G128" s="4">
        <f>E128*0.6+F128*0.4</f>
        <v>33.239999999999995</v>
      </c>
      <c r="H128" s="6" t="s">
        <v>144</v>
      </c>
    </row>
    <row r="129" spans="1:8" ht="24.75" customHeight="1">
      <c r="A129" s="10" t="s">
        <v>130</v>
      </c>
      <c r="B129" s="11"/>
      <c r="C129" s="11"/>
      <c r="D129" s="11"/>
      <c r="E129" s="11"/>
      <c r="F129" s="11"/>
      <c r="G129" s="11"/>
      <c r="H129" s="12"/>
    </row>
    <row r="130" spans="1:8" ht="24.75" customHeight="1">
      <c r="A130" s="3" t="s">
        <v>253</v>
      </c>
      <c r="B130" s="6" t="s">
        <v>72</v>
      </c>
      <c r="C130" s="3">
        <v>59.4</v>
      </c>
      <c r="D130" s="3">
        <v>77.5</v>
      </c>
      <c r="E130" s="4">
        <f aca="true" t="shared" si="8" ref="E130:E135">C130*0.5+D130*0.5</f>
        <v>68.45</v>
      </c>
      <c r="F130" s="5">
        <v>79.9</v>
      </c>
      <c r="G130" s="4">
        <f aca="true" t="shared" si="9" ref="G130:G135">E130*0.6+F130*0.4</f>
        <v>73.03</v>
      </c>
      <c r="H130" s="3"/>
    </row>
    <row r="131" spans="1:8" ht="24.75" customHeight="1">
      <c r="A131" s="3" t="s">
        <v>203</v>
      </c>
      <c r="B131" s="3" t="s">
        <v>204</v>
      </c>
      <c r="C131" s="3">
        <v>66.6</v>
      </c>
      <c r="D131" s="3">
        <v>63.5</v>
      </c>
      <c r="E131" s="4">
        <f t="shared" si="8"/>
        <v>65.05</v>
      </c>
      <c r="F131" s="5">
        <v>84.6</v>
      </c>
      <c r="G131" s="4">
        <f t="shared" si="9"/>
        <v>72.86999999999999</v>
      </c>
      <c r="H131" s="3"/>
    </row>
    <row r="132" spans="1:8" ht="24.75" customHeight="1">
      <c r="A132" s="3" t="s">
        <v>233</v>
      </c>
      <c r="B132" s="3" t="s">
        <v>234</v>
      </c>
      <c r="C132" s="3">
        <v>63.4</v>
      </c>
      <c r="D132" s="3">
        <v>67.5</v>
      </c>
      <c r="E132" s="4">
        <f t="shared" si="8"/>
        <v>65.45</v>
      </c>
      <c r="F132" s="5">
        <v>79.2</v>
      </c>
      <c r="G132" s="4">
        <f t="shared" si="9"/>
        <v>70.95</v>
      </c>
      <c r="H132" s="3"/>
    </row>
    <row r="133" spans="1:8" ht="24.75" customHeight="1">
      <c r="A133" s="3" t="s">
        <v>258</v>
      </c>
      <c r="B133" s="3" t="s">
        <v>259</v>
      </c>
      <c r="C133" s="3">
        <v>63.2</v>
      </c>
      <c r="D133" s="3">
        <v>65</v>
      </c>
      <c r="E133" s="4">
        <f t="shared" si="8"/>
        <v>64.1</v>
      </c>
      <c r="F133" s="5">
        <v>81.2</v>
      </c>
      <c r="G133" s="4">
        <f t="shared" si="9"/>
        <v>70.94</v>
      </c>
      <c r="H133" s="3"/>
    </row>
    <row r="134" spans="1:8" ht="24.75" customHeight="1">
      <c r="A134" s="3" t="s">
        <v>246</v>
      </c>
      <c r="B134" s="6" t="s">
        <v>73</v>
      </c>
      <c r="C134" s="3">
        <v>56.7</v>
      </c>
      <c r="D134" s="3">
        <v>68</v>
      </c>
      <c r="E134" s="4">
        <f t="shared" si="8"/>
        <v>62.35</v>
      </c>
      <c r="F134" s="5">
        <v>75.2</v>
      </c>
      <c r="G134" s="4">
        <f t="shared" si="9"/>
        <v>67.49</v>
      </c>
      <c r="H134" s="3"/>
    </row>
    <row r="135" spans="1:8" ht="24.75" customHeight="1">
      <c r="A135" s="3" t="s">
        <v>200</v>
      </c>
      <c r="B135" s="6" t="s">
        <v>74</v>
      </c>
      <c r="C135" s="3">
        <v>66.3</v>
      </c>
      <c r="D135" s="3">
        <v>61.5</v>
      </c>
      <c r="E135" s="4">
        <f t="shared" si="8"/>
        <v>63.9</v>
      </c>
      <c r="F135" s="5"/>
      <c r="G135" s="4">
        <f t="shared" si="9"/>
        <v>38.339999999999996</v>
      </c>
      <c r="H135" s="6" t="s">
        <v>144</v>
      </c>
    </row>
    <row r="136" spans="1:8" ht="24.75" customHeight="1">
      <c r="A136" s="10" t="s">
        <v>131</v>
      </c>
      <c r="B136" s="11"/>
      <c r="C136" s="11"/>
      <c r="D136" s="11"/>
      <c r="E136" s="11"/>
      <c r="F136" s="11"/>
      <c r="G136" s="11"/>
      <c r="H136" s="12"/>
    </row>
    <row r="137" spans="1:8" ht="24.75" customHeight="1">
      <c r="A137" s="3" t="s">
        <v>11</v>
      </c>
      <c r="B137" s="6" t="s">
        <v>75</v>
      </c>
      <c r="C137" s="3">
        <v>67.7</v>
      </c>
      <c r="D137" s="3">
        <v>62.5</v>
      </c>
      <c r="E137" s="4">
        <f aca="true" t="shared" si="10" ref="E137:E148">C137*0.5+D137*0.5</f>
        <v>65.1</v>
      </c>
      <c r="F137" s="5">
        <v>80.1</v>
      </c>
      <c r="G137" s="4">
        <f aca="true" t="shared" si="11" ref="G137:G148">E137*0.6+F137*0.4</f>
        <v>71.1</v>
      </c>
      <c r="H137" s="3"/>
    </row>
    <row r="138" spans="1:8" ht="24.75" customHeight="1">
      <c r="A138" s="3" t="s">
        <v>170</v>
      </c>
      <c r="B138" s="6" t="s">
        <v>76</v>
      </c>
      <c r="C138" s="3">
        <v>65.1</v>
      </c>
      <c r="D138" s="3">
        <v>63</v>
      </c>
      <c r="E138" s="4">
        <f t="shared" si="10"/>
        <v>64.05</v>
      </c>
      <c r="F138" s="5">
        <v>78.6</v>
      </c>
      <c r="G138" s="4">
        <f t="shared" si="11"/>
        <v>69.87</v>
      </c>
      <c r="H138" s="3"/>
    </row>
    <row r="139" spans="1:8" ht="24.75" customHeight="1">
      <c r="A139" s="3" t="s">
        <v>262</v>
      </c>
      <c r="B139" s="6" t="s">
        <v>77</v>
      </c>
      <c r="C139" s="3">
        <v>52.6</v>
      </c>
      <c r="D139" s="3">
        <v>62.5</v>
      </c>
      <c r="E139" s="4">
        <f t="shared" si="10"/>
        <v>57.55</v>
      </c>
      <c r="F139" s="5">
        <v>80</v>
      </c>
      <c r="G139" s="4">
        <f t="shared" si="11"/>
        <v>66.53</v>
      </c>
      <c r="H139" s="3"/>
    </row>
    <row r="140" spans="1:8" ht="24.75" customHeight="1">
      <c r="A140" s="3" t="s">
        <v>183</v>
      </c>
      <c r="B140" s="6" t="s">
        <v>78</v>
      </c>
      <c r="C140" s="3">
        <v>62.3</v>
      </c>
      <c r="D140" s="3">
        <v>64</v>
      </c>
      <c r="E140" s="4">
        <f t="shared" si="10"/>
        <v>63.15</v>
      </c>
      <c r="F140" s="5">
        <v>70.9</v>
      </c>
      <c r="G140" s="4">
        <f t="shared" si="11"/>
        <v>66.25</v>
      </c>
      <c r="H140" s="3"/>
    </row>
    <row r="141" spans="1:8" ht="24.75" customHeight="1">
      <c r="A141" s="3" t="s">
        <v>15</v>
      </c>
      <c r="B141" s="6" t="s">
        <v>79</v>
      </c>
      <c r="C141" s="3">
        <v>51.3</v>
      </c>
      <c r="D141" s="3">
        <v>62</v>
      </c>
      <c r="E141" s="4">
        <f t="shared" si="10"/>
        <v>56.65</v>
      </c>
      <c r="F141" s="5">
        <v>78.9</v>
      </c>
      <c r="G141" s="4">
        <f t="shared" si="11"/>
        <v>65.55</v>
      </c>
      <c r="H141" s="3"/>
    </row>
    <row r="142" spans="1:8" ht="24.75" customHeight="1">
      <c r="A142" s="3" t="s">
        <v>352</v>
      </c>
      <c r="B142" s="6" t="s">
        <v>80</v>
      </c>
      <c r="C142" s="3">
        <v>61.9</v>
      </c>
      <c r="D142" s="3">
        <v>60.5</v>
      </c>
      <c r="E142" s="4">
        <f t="shared" si="10"/>
        <v>61.2</v>
      </c>
      <c r="F142" s="5">
        <v>68.9</v>
      </c>
      <c r="G142" s="4">
        <f t="shared" si="11"/>
        <v>64.28</v>
      </c>
      <c r="H142" s="3"/>
    </row>
    <row r="143" spans="1:8" ht="24.75" customHeight="1">
      <c r="A143" s="3" t="s">
        <v>251</v>
      </c>
      <c r="B143" s="6" t="s">
        <v>37</v>
      </c>
      <c r="C143" s="3">
        <v>61.1</v>
      </c>
      <c r="D143" s="3">
        <v>57.5</v>
      </c>
      <c r="E143" s="4">
        <f t="shared" si="10"/>
        <v>59.3</v>
      </c>
      <c r="F143" s="5">
        <v>66.6</v>
      </c>
      <c r="G143" s="4">
        <f t="shared" si="11"/>
        <v>62.22</v>
      </c>
      <c r="H143" s="3"/>
    </row>
    <row r="144" spans="1:8" ht="24.75" customHeight="1">
      <c r="A144" s="3" t="s">
        <v>276</v>
      </c>
      <c r="B144" s="3" t="s">
        <v>277</v>
      </c>
      <c r="C144" s="3">
        <v>47.1</v>
      </c>
      <c r="D144" s="3">
        <v>64.5</v>
      </c>
      <c r="E144" s="4">
        <f t="shared" si="10"/>
        <v>55.8</v>
      </c>
      <c r="F144" s="5">
        <v>69.3</v>
      </c>
      <c r="G144" s="4">
        <f t="shared" si="11"/>
        <v>61.199999999999996</v>
      </c>
      <c r="H144" s="3"/>
    </row>
    <row r="145" spans="1:8" ht="24.75" customHeight="1">
      <c r="A145" s="3" t="s">
        <v>199</v>
      </c>
      <c r="B145" s="6" t="s">
        <v>81</v>
      </c>
      <c r="C145" s="3">
        <v>48.8</v>
      </c>
      <c r="D145" s="3">
        <v>61</v>
      </c>
      <c r="E145" s="4">
        <f t="shared" si="10"/>
        <v>54.9</v>
      </c>
      <c r="F145" s="5">
        <v>64.3</v>
      </c>
      <c r="G145" s="4">
        <f t="shared" si="11"/>
        <v>58.66</v>
      </c>
      <c r="H145" s="3"/>
    </row>
    <row r="146" spans="1:8" ht="24.75" customHeight="1">
      <c r="A146" s="3" t="s">
        <v>180</v>
      </c>
      <c r="B146" s="6" t="s">
        <v>82</v>
      </c>
      <c r="C146" s="3">
        <v>47.6</v>
      </c>
      <c r="D146" s="3">
        <v>61.5</v>
      </c>
      <c r="E146" s="4">
        <f t="shared" si="10"/>
        <v>54.55</v>
      </c>
      <c r="F146" s="5">
        <v>61</v>
      </c>
      <c r="G146" s="4">
        <f t="shared" si="11"/>
        <v>57.129999999999995</v>
      </c>
      <c r="H146" s="3"/>
    </row>
    <row r="147" spans="1:8" ht="24.75" customHeight="1">
      <c r="A147" s="3" t="s">
        <v>355</v>
      </c>
      <c r="B147" s="3" t="s">
        <v>356</v>
      </c>
      <c r="C147" s="3">
        <v>55.2</v>
      </c>
      <c r="D147" s="3">
        <v>54.5</v>
      </c>
      <c r="E147" s="4">
        <f t="shared" si="10"/>
        <v>54.85</v>
      </c>
      <c r="F147" s="5">
        <v>58.6</v>
      </c>
      <c r="G147" s="4">
        <f t="shared" si="11"/>
        <v>56.349999999999994</v>
      </c>
      <c r="H147" s="3"/>
    </row>
    <row r="148" spans="1:8" ht="24.75" customHeight="1">
      <c r="A148" s="3" t="s">
        <v>222</v>
      </c>
      <c r="B148" s="6" t="s">
        <v>83</v>
      </c>
      <c r="C148" s="3">
        <v>51.9</v>
      </c>
      <c r="D148" s="3">
        <v>58</v>
      </c>
      <c r="E148" s="4">
        <f t="shared" si="10"/>
        <v>54.95</v>
      </c>
      <c r="F148" s="5"/>
      <c r="G148" s="4">
        <f t="shared" si="11"/>
        <v>32.97</v>
      </c>
      <c r="H148" s="6" t="s">
        <v>144</v>
      </c>
    </row>
    <row r="149" spans="1:8" ht="24.75" customHeight="1">
      <c r="A149" s="10" t="s">
        <v>132</v>
      </c>
      <c r="B149" s="11"/>
      <c r="C149" s="11"/>
      <c r="D149" s="11"/>
      <c r="E149" s="11"/>
      <c r="F149" s="11"/>
      <c r="G149" s="11"/>
      <c r="H149" s="12"/>
    </row>
    <row r="150" spans="1:8" ht="24.75" customHeight="1">
      <c r="A150" s="3" t="s">
        <v>189</v>
      </c>
      <c r="B150" s="6" t="s">
        <v>84</v>
      </c>
      <c r="C150" s="3">
        <v>61.1</v>
      </c>
      <c r="D150" s="3">
        <v>65.5</v>
      </c>
      <c r="E150" s="4">
        <f>C150*0.5+D150*0.5</f>
        <v>63.3</v>
      </c>
      <c r="F150" s="5">
        <v>75.8</v>
      </c>
      <c r="G150" s="4">
        <f>E150*0.6+F150*0.4</f>
        <v>68.3</v>
      </c>
      <c r="H150" s="3"/>
    </row>
    <row r="151" spans="1:8" ht="24.75" customHeight="1">
      <c r="A151" s="3" t="s">
        <v>157</v>
      </c>
      <c r="B151" s="6" t="s">
        <v>85</v>
      </c>
      <c r="C151" s="3">
        <v>58.6</v>
      </c>
      <c r="D151" s="3">
        <v>57.5</v>
      </c>
      <c r="E151" s="4">
        <f>C151*0.5+D151*0.5</f>
        <v>58.05</v>
      </c>
      <c r="F151" s="5">
        <v>78.9</v>
      </c>
      <c r="G151" s="4">
        <f>E151*0.6+F151*0.4</f>
        <v>66.39</v>
      </c>
      <c r="H151" s="3"/>
    </row>
    <row r="152" spans="1:8" ht="24.75" customHeight="1">
      <c r="A152" s="3" t="s">
        <v>250</v>
      </c>
      <c r="B152" s="6" t="s">
        <v>86</v>
      </c>
      <c r="C152" s="3">
        <v>65.3</v>
      </c>
      <c r="D152" s="3">
        <v>54</v>
      </c>
      <c r="E152" s="4">
        <f>C152*0.5+D152*0.5</f>
        <v>59.65</v>
      </c>
      <c r="F152" s="5">
        <v>74.5</v>
      </c>
      <c r="G152" s="4">
        <f>E152*0.6+F152*0.4</f>
        <v>65.59</v>
      </c>
      <c r="H152" s="3"/>
    </row>
    <row r="153" spans="1:8" ht="24.75" customHeight="1">
      <c r="A153" s="10" t="s">
        <v>133</v>
      </c>
      <c r="B153" s="11"/>
      <c r="C153" s="11"/>
      <c r="D153" s="11"/>
      <c r="E153" s="11"/>
      <c r="F153" s="11"/>
      <c r="G153" s="11"/>
      <c r="H153" s="12"/>
    </row>
    <row r="154" spans="1:8" ht="24.75" customHeight="1">
      <c r="A154" s="3" t="s">
        <v>294</v>
      </c>
      <c r="B154" s="6" t="s">
        <v>87</v>
      </c>
      <c r="C154" s="3">
        <v>65.2</v>
      </c>
      <c r="D154" s="3">
        <v>66.5</v>
      </c>
      <c r="E154" s="4">
        <f>C154*0.5+D154*0.5</f>
        <v>65.85</v>
      </c>
      <c r="F154" s="5">
        <v>72.5</v>
      </c>
      <c r="G154" s="4">
        <f>E154*0.6+F154*0.4</f>
        <v>68.50999999999999</v>
      </c>
      <c r="H154" s="3"/>
    </row>
    <row r="155" spans="1:8" ht="24.75" customHeight="1">
      <c r="A155" s="3" t="s">
        <v>373</v>
      </c>
      <c r="B155" s="3" t="s">
        <v>374</v>
      </c>
      <c r="C155" s="3">
        <v>62.9</v>
      </c>
      <c r="D155" s="3">
        <v>63.5</v>
      </c>
      <c r="E155" s="4">
        <f>C155*0.5+D155*0.5</f>
        <v>63.2</v>
      </c>
      <c r="F155" s="5">
        <v>75.2</v>
      </c>
      <c r="G155" s="4">
        <f>E155*0.6+F155*0.4</f>
        <v>68</v>
      </c>
      <c r="H155" s="3"/>
    </row>
    <row r="156" spans="1:8" ht="24.75" customHeight="1">
      <c r="A156" s="3" t="s">
        <v>150</v>
      </c>
      <c r="B156" s="3" t="s">
        <v>151</v>
      </c>
      <c r="C156" s="3">
        <v>67.1</v>
      </c>
      <c r="D156" s="3">
        <v>51.5</v>
      </c>
      <c r="E156" s="4">
        <f>C156*0.5+D156*0.5</f>
        <v>59.3</v>
      </c>
      <c r="F156" s="5">
        <v>69.5</v>
      </c>
      <c r="G156" s="4">
        <f>E156*0.6+F156*0.4</f>
        <v>63.379999999999995</v>
      </c>
      <c r="H156" s="3"/>
    </row>
    <row r="157" spans="1:8" ht="24.75" customHeight="1">
      <c r="A157" s="10" t="s">
        <v>134</v>
      </c>
      <c r="B157" s="11"/>
      <c r="C157" s="11"/>
      <c r="D157" s="11"/>
      <c r="E157" s="11"/>
      <c r="F157" s="11"/>
      <c r="G157" s="11"/>
      <c r="H157" s="12"/>
    </row>
    <row r="158" spans="1:8" ht="24.75" customHeight="1">
      <c r="A158" s="3" t="s">
        <v>8</v>
      </c>
      <c r="B158" s="3" t="s">
        <v>9</v>
      </c>
      <c r="C158" s="3">
        <v>62.6</v>
      </c>
      <c r="D158" s="3">
        <v>59</v>
      </c>
      <c r="E158" s="4">
        <f>C158*0.5+D158*0.5</f>
        <v>60.8</v>
      </c>
      <c r="F158" s="5">
        <v>87.2</v>
      </c>
      <c r="G158" s="4">
        <f>E158*0.6+F158*0.4</f>
        <v>71.36</v>
      </c>
      <c r="H158" s="3"/>
    </row>
    <row r="159" spans="1:8" ht="24.75" customHeight="1">
      <c r="A159" s="3" t="s">
        <v>168</v>
      </c>
      <c r="B159" s="6" t="s">
        <v>88</v>
      </c>
      <c r="C159" s="3">
        <v>49.9</v>
      </c>
      <c r="D159" s="3">
        <v>64</v>
      </c>
      <c r="E159" s="4">
        <f>C159*0.5+D159*0.5</f>
        <v>56.95</v>
      </c>
      <c r="F159" s="5">
        <v>75.4</v>
      </c>
      <c r="G159" s="4">
        <f>E159*0.6+F159*0.4</f>
        <v>64.33000000000001</v>
      </c>
      <c r="H159" s="3"/>
    </row>
    <row r="160" spans="1:8" ht="24.75" customHeight="1">
      <c r="A160" s="3" t="s">
        <v>256</v>
      </c>
      <c r="B160" s="3" t="s">
        <v>257</v>
      </c>
      <c r="C160" s="3">
        <v>57.8</v>
      </c>
      <c r="D160" s="3">
        <v>55.5</v>
      </c>
      <c r="E160" s="4">
        <f>C160*0.5+D160*0.5</f>
        <v>56.65</v>
      </c>
      <c r="F160" s="5">
        <v>66.4</v>
      </c>
      <c r="G160" s="4">
        <f>E160*0.6+F160*0.4</f>
        <v>60.55</v>
      </c>
      <c r="H160" s="3"/>
    </row>
    <row r="161" spans="1:8" ht="24.75" customHeight="1">
      <c r="A161" s="10" t="s">
        <v>135</v>
      </c>
      <c r="B161" s="11"/>
      <c r="C161" s="11"/>
      <c r="D161" s="11"/>
      <c r="E161" s="11"/>
      <c r="F161" s="11"/>
      <c r="G161" s="11"/>
      <c r="H161" s="12"/>
    </row>
    <row r="162" spans="1:8" ht="24.75" customHeight="1">
      <c r="A162" s="3" t="s">
        <v>147</v>
      </c>
      <c r="B162" s="3" t="s">
        <v>148</v>
      </c>
      <c r="C162" s="3">
        <v>50.9</v>
      </c>
      <c r="D162" s="3">
        <v>65.5</v>
      </c>
      <c r="E162" s="4">
        <f>C162*0.5+D162*0.5</f>
        <v>58.2</v>
      </c>
      <c r="F162" s="5">
        <v>68.7</v>
      </c>
      <c r="G162" s="4">
        <f>E162*0.6+F162*0.4</f>
        <v>62.400000000000006</v>
      </c>
      <c r="H162" s="3"/>
    </row>
    <row r="163" spans="1:8" ht="24.75" customHeight="1">
      <c r="A163" s="3" t="s">
        <v>195</v>
      </c>
      <c r="B163" s="3" t="s">
        <v>196</v>
      </c>
      <c r="C163" s="3">
        <v>56.1</v>
      </c>
      <c r="D163" s="3">
        <v>55.5</v>
      </c>
      <c r="E163" s="4">
        <f>C163*0.5+D163*0.5</f>
        <v>55.8</v>
      </c>
      <c r="F163" s="5">
        <v>64.4</v>
      </c>
      <c r="G163" s="4">
        <f>E163*0.6+F163*0.4</f>
        <v>59.24</v>
      </c>
      <c r="H163" s="3"/>
    </row>
    <row r="164" spans="1:8" ht="24.75" customHeight="1">
      <c r="A164" s="3" t="s">
        <v>303</v>
      </c>
      <c r="B164" s="6" t="s">
        <v>89</v>
      </c>
      <c r="C164" s="3">
        <v>43.8</v>
      </c>
      <c r="D164" s="3">
        <v>62</v>
      </c>
      <c r="E164" s="4">
        <f>C164*0.5+D164*0.5</f>
        <v>52.9</v>
      </c>
      <c r="F164" s="5">
        <v>61.6</v>
      </c>
      <c r="G164" s="4">
        <f>E164*0.6+F164*0.4</f>
        <v>56.379999999999995</v>
      </c>
      <c r="H164" s="3"/>
    </row>
    <row r="165" spans="1:8" ht="24.75" customHeight="1">
      <c r="A165" s="10" t="s">
        <v>136</v>
      </c>
      <c r="B165" s="11"/>
      <c r="C165" s="11"/>
      <c r="D165" s="11"/>
      <c r="E165" s="11"/>
      <c r="F165" s="11"/>
      <c r="G165" s="11"/>
      <c r="H165" s="12"/>
    </row>
    <row r="166" spans="1:8" ht="24.75" customHeight="1">
      <c r="A166" s="3" t="s">
        <v>17</v>
      </c>
      <c r="B166" s="6" t="s">
        <v>90</v>
      </c>
      <c r="C166" s="3">
        <v>52</v>
      </c>
      <c r="D166" s="3">
        <v>62</v>
      </c>
      <c r="E166" s="4">
        <f aca="true" t="shared" si="12" ref="E166:E171">C166*0.5+D166*0.5</f>
        <v>57</v>
      </c>
      <c r="F166" s="5">
        <v>70.3</v>
      </c>
      <c r="G166" s="4">
        <f aca="true" t="shared" si="13" ref="G166:G171">E166*0.6+F166*0.4</f>
        <v>62.31999999999999</v>
      </c>
      <c r="H166" s="3"/>
    </row>
    <row r="167" spans="1:8" ht="24.75" customHeight="1">
      <c r="A167" s="3" t="s">
        <v>349</v>
      </c>
      <c r="B167" s="6" t="s">
        <v>91</v>
      </c>
      <c r="C167" s="3">
        <v>48.6</v>
      </c>
      <c r="D167" s="3">
        <v>64.5</v>
      </c>
      <c r="E167" s="4">
        <f t="shared" si="12"/>
        <v>56.55</v>
      </c>
      <c r="F167" s="5">
        <v>70.8</v>
      </c>
      <c r="G167" s="4">
        <f t="shared" si="13"/>
        <v>62.25</v>
      </c>
      <c r="H167" s="3"/>
    </row>
    <row r="168" spans="1:8" ht="24.75" customHeight="1">
      <c r="A168" s="3" t="s">
        <v>363</v>
      </c>
      <c r="B168" s="6" t="s">
        <v>92</v>
      </c>
      <c r="C168" s="3">
        <v>54.2</v>
      </c>
      <c r="D168" s="3">
        <v>61</v>
      </c>
      <c r="E168" s="4">
        <f t="shared" si="12"/>
        <v>57.6</v>
      </c>
      <c r="F168" s="5">
        <v>67.5</v>
      </c>
      <c r="G168" s="4">
        <f t="shared" si="13"/>
        <v>61.56</v>
      </c>
      <c r="H168" s="3"/>
    </row>
    <row r="169" spans="1:8" ht="24.75" customHeight="1">
      <c r="A169" s="3" t="s">
        <v>171</v>
      </c>
      <c r="B169" s="3" t="s">
        <v>172</v>
      </c>
      <c r="C169" s="3">
        <v>54.4</v>
      </c>
      <c r="D169" s="3">
        <v>61</v>
      </c>
      <c r="E169" s="4">
        <f t="shared" si="12"/>
        <v>57.7</v>
      </c>
      <c r="F169" s="5">
        <v>64.9</v>
      </c>
      <c r="G169" s="4">
        <f t="shared" si="13"/>
        <v>60.58</v>
      </c>
      <c r="H169" s="3"/>
    </row>
    <row r="170" spans="1:8" ht="24.75" customHeight="1">
      <c r="A170" s="3" t="s">
        <v>267</v>
      </c>
      <c r="B170" s="3" t="s">
        <v>268</v>
      </c>
      <c r="C170" s="3">
        <v>53.2</v>
      </c>
      <c r="D170" s="3">
        <v>60</v>
      </c>
      <c r="E170" s="4">
        <f t="shared" si="12"/>
        <v>56.6</v>
      </c>
      <c r="F170" s="5">
        <v>63.7</v>
      </c>
      <c r="G170" s="4">
        <f t="shared" si="13"/>
        <v>59.440000000000005</v>
      </c>
      <c r="H170" s="3"/>
    </row>
    <row r="171" spans="1:8" ht="24.75" customHeight="1">
      <c r="A171" s="3" t="s">
        <v>338</v>
      </c>
      <c r="B171" s="3" t="s">
        <v>339</v>
      </c>
      <c r="C171" s="3">
        <v>54.3</v>
      </c>
      <c r="D171" s="3">
        <v>54.5</v>
      </c>
      <c r="E171" s="4">
        <f t="shared" si="12"/>
        <v>54.4</v>
      </c>
      <c r="F171" s="5">
        <v>59.9</v>
      </c>
      <c r="G171" s="4">
        <f t="shared" si="13"/>
        <v>56.6</v>
      </c>
      <c r="H171" s="3"/>
    </row>
    <row r="172" spans="1:8" ht="24.75" customHeight="1">
      <c r="A172" s="10" t="s">
        <v>137</v>
      </c>
      <c r="B172" s="11"/>
      <c r="C172" s="11"/>
      <c r="D172" s="11"/>
      <c r="E172" s="11"/>
      <c r="F172" s="11"/>
      <c r="G172" s="11"/>
      <c r="H172" s="12"/>
    </row>
    <row r="173" spans="1:8" ht="24.75" customHeight="1">
      <c r="A173" s="3" t="s">
        <v>330</v>
      </c>
      <c r="B173" s="3" t="s">
        <v>331</v>
      </c>
      <c r="C173" s="3">
        <v>43.8</v>
      </c>
      <c r="D173" s="3">
        <v>62.5</v>
      </c>
      <c r="E173" s="4">
        <f>C173*0.5+D173*0.5</f>
        <v>53.15</v>
      </c>
      <c r="F173" s="5">
        <v>67.1</v>
      </c>
      <c r="G173" s="4">
        <f>E173*0.6+F173*0.4</f>
        <v>58.73</v>
      </c>
      <c r="H173" s="3"/>
    </row>
    <row r="174" spans="1:8" ht="24.75" customHeight="1">
      <c r="A174" s="3" t="s">
        <v>275</v>
      </c>
      <c r="B174" s="6" t="s">
        <v>93</v>
      </c>
      <c r="C174" s="3">
        <v>45.2</v>
      </c>
      <c r="D174" s="3">
        <v>52</v>
      </c>
      <c r="E174" s="4">
        <f>C174*0.5+D174*0.5</f>
        <v>48.6</v>
      </c>
      <c r="F174" s="5">
        <v>69.8</v>
      </c>
      <c r="G174" s="4">
        <f>E174*0.6+F174*0.4</f>
        <v>57.08</v>
      </c>
      <c r="H174" s="3"/>
    </row>
    <row r="175" spans="1:8" ht="24.75" customHeight="1">
      <c r="A175" s="3" t="s">
        <v>193</v>
      </c>
      <c r="B175" s="3" t="s">
        <v>194</v>
      </c>
      <c r="C175" s="3">
        <v>49.5</v>
      </c>
      <c r="D175" s="3">
        <v>49</v>
      </c>
      <c r="E175" s="4">
        <f>C175*0.5+D175*0.5</f>
        <v>49.25</v>
      </c>
      <c r="F175" s="5">
        <v>62.4</v>
      </c>
      <c r="G175" s="4">
        <f>E175*0.6+F175*0.4</f>
        <v>54.51</v>
      </c>
      <c r="H175" s="3"/>
    </row>
    <row r="176" spans="1:8" ht="24.75" customHeight="1">
      <c r="A176" s="10" t="s">
        <v>138</v>
      </c>
      <c r="B176" s="11"/>
      <c r="C176" s="11"/>
      <c r="D176" s="11"/>
      <c r="E176" s="11"/>
      <c r="F176" s="11"/>
      <c r="G176" s="11"/>
      <c r="H176" s="12"/>
    </row>
    <row r="177" spans="1:8" ht="24.75" customHeight="1">
      <c r="A177" s="3" t="s">
        <v>359</v>
      </c>
      <c r="B177" s="3" t="s">
        <v>360</v>
      </c>
      <c r="C177" s="3">
        <v>64.3</v>
      </c>
      <c r="D177" s="3">
        <v>70.5</v>
      </c>
      <c r="E177" s="4">
        <f>C177*0.5+D177*0.5</f>
        <v>67.4</v>
      </c>
      <c r="F177" s="5">
        <v>79.9</v>
      </c>
      <c r="G177" s="4">
        <f>E177*0.6+F177*0.4</f>
        <v>72.4</v>
      </c>
      <c r="H177" s="3"/>
    </row>
    <row r="178" spans="1:8" ht="24.75" customHeight="1">
      <c r="A178" s="3" t="s">
        <v>219</v>
      </c>
      <c r="B178" s="3" t="s">
        <v>220</v>
      </c>
      <c r="C178" s="3">
        <v>57.8</v>
      </c>
      <c r="D178" s="3">
        <v>71</v>
      </c>
      <c r="E178" s="4">
        <f>C178*0.5+D178*0.5</f>
        <v>64.4</v>
      </c>
      <c r="F178" s="5">
        <v>74.5</v>
      </c>
      <c r="G178" s="4">
        <f>E178*0.6+F178*0.4</f>
        <v>68.44</v>
      </c>
      <c r="H178" s="3"/>
    </row>
    <row r="179" spans="1:8" ht="24.75" customHeight="1">
      <c r="A179" s="3" t="s">
        <v>298</v>
      </c>
      <c r="B179" s="6" t="s">
        <v>94</v>
      </c>
      <c r="C179" s="3">
        <v>67.5</v>
      </c>
      <c r="D179" s="3">
        <v>61.5</v>
      </c>
      <c r="E179" s="4">
        <f>C179*0.5+D179*0.5</f>
        <v>64.5</v>
      </c>
      <c r="F179" s="5">
        <v>71.2</v>
      </c>
      <c r="G179" s="4">
        <f>E179*0.6+F179*0.4</f>
        <v>67.18</v>
      </c>
      <c r="H179" s="3"/>
    </row>
    <row r="180" spans="1:8" ht="24.75" customHeight="1">
      <c r="A180" s="10" t="s">
        <v>139</v>
      </c>
      <c r="B180" s="11"/>
      <c r="C180" s="11"/>
      <c r="D180" s="11"/>
      <c r="E180" s="11"/>
      <c r="F180" s="11"/>
      <c r="G180" s="11"/>
      <c r="H180" s="12"/>
    </row>
    <row r="181" spans="1:8" ht="24.75" customHeight="1">
      <c r="A181" s="3" t="s">
        <v>265</v>
      </c>
      <c r="B181" s="3" t="s">
        <v>266</v>
      </c>
      <c r="C181" s="3">
        <v>61.6</v>
      </c>
      <c r="D181" s="3">
        <v>66.5</v>
      </c>
      <c r="E181" s="4">
        <f>C181*0.5+D181*0.5</f>
        <v>64.05</v>
      </c>
      <c r="F181" s="5">
        <v>71.4</v>
      </c>
      <c r="G181" s="4">
        <f>E181*0.6+F181*0.4</f>
        <v>66.99000000000001</v>
      </c>
      <c r="H181" s="3"/>
    </row>
    <row r="182" spans="1:8" ht="24.75" customHeight="1">
      <c r="A182" s="3" t="s">
        <v>343</v>
      </c>
      <c r="B182" s="3" t="s">
        <v>344</v>
      </c>
      <c r="C182" s="3">
        <v>64.3</v>
      </c>
      <c r="D182" s="3">
        <v>63.5</v>
      </c>
      <c r="E182" s="4">
        <f>C182*0.5+D182*0.5</f>
        <v>63.9</v>
      </c>
      <c r="F182" s="5">
        <v>65.1</v>
      </c>
      <c r="G182" s="4">
        <f>E182*0.6+F182*0.4</f>
        <v>64.38</v>
      </c>
      <c r="H182" s="3"/>
    </row>
    <row r="183" spans="1:8" ht="24.75" customHeight="1">
      <c r="A183" s="3" t="s">
        <v>313</v>
      </c>
      <c r="B183" s="3" t="s">
        <v>314</v>
      </c>
      <c r="C183" s="3">
        <v>62.1</v>
      </c>
      <c r="D183" s="3">
        <v>67.5</v>
      </c>
      <c r="E183" s="4">
        <f>C183*0.5+D183*0.5</f>
        <v>64.8</v>
      </c>
      <c r="F183" s="5">
        <v>63.2</v>
      </c>
      <c r="G183" s="4">
        <f>E183*0.6+F183*0.4</f>
        <v>64.16</v>
      </c>
      <c r="H183" s="3"/>
    </row>
    <row r="184" spans="1:8" ht="24.75" customHeight="1">
      <c r="A184" s="10" t="s">
        <v>140</v>
      </c>
      <c r="B184" s="11"/>
      <c r="C184" s="11"/>
      <c r="D184" s="11"/>
      <c r="E184" s="11"/>
      <c r="F184" s="11"/>
      <c r="G184" s="11"/>
      <c r="H184" s="12"/>
    </row>
    <row r="185" spans="1:8" ht="24.75" customHeight="1">
      <c r="A185" s="3" t="s">
        <v>306</v>
      </c>
      <c r="B185" s="6" t="s">
        <v>95</v>
      </c>
      <c r="C185" s="3">
        <v>57.9</v>
      </c>
      <c r="D185" s="3">
        <v>60</v>
      </c>
      <c r="E185" s="4">
        <f aca="true" t="shared" si="14" ref="E185:E196">C185*0.5+D185*0.5</f>
        <v>58.95</v>
      </c>
      <c r="F185" s="5">
        <v>74.7</v>
      </c>
      <c r="G185" s="4">
        <f aca="true" t="shared" si="15" ref="G185:G196">E185*0.6+F185*0.4</f>
        <v>65.25</v>
      </c>
      <c r="H185" s="3"/>
    </row>
    <row r="186" spans="1:8" ht="24.75" customHeight="1">
      <c r="A186" s="3" t="s">
        <v>315</v>
      </c>
      <c r="B186" s="3" t="s">
        <v>316</v>
      </c>
      <c r="C186" s="3">
        <v>59.3</v>
      </c>
      <c r="D186" s="3">
        <v>63</v>
      </c>
      <c r="E186" s="4">
        <f t="shared" si="14"/>
        <v>61.15</v>
      </c>
      <c r="F186" s="5">
        <v>69.8</v>
      </c>
      <c r="G186" s="4">
        <f t="shared" si="15"/>
        <v>64.61</v>
      </c>
      <c r="H186" s="3"/>
    </row>
    <row r="187" spans="1:8" ht="24.75" customHeight="1">
      <c r="A187" s="3" t="s">
        <v>185</v>
      </c>
      <c r="B187" s="3" t="s">
        <v>186</v>
      </c>
      <c r="C187" s="3">
        <v>59.7</v>
      </c>
      <c r="D187" s="3">
        <v>56.5</v>
      </c>
      <c r="E187" s="4">
        <f t="shared" si="14"/>
        <v>58.1</v>
      </c>
      <c r="F187" s="5">
        <v>67.1</v>
      </c>
      <c r="G187" s="4">
        <f t="shared" si="15"/>
        <v>61.7</v>
      </c>
      <c r="H187" s="3"/>
    </row>
    <row r="188" spans="1:8" ht="24.75" customHeight="1">
      <c r="A188" s="3" t="s">
        <v>1</v>
      </c>
      <c r="B188" s="3" t="s">
        <v>2</v>
      </c>
      <c r="C188" s="3">
        <v>59.9</v>
      </c>
      <c r="D188" s="3">
        <v>53</v>
      </c>
      <c r="E188" s="4">
        <f t="shared" si="14"/>
        <v>56.45</v>
      </c>
      <c r="F188" s="5">
        <v>68.1</v>
      </c>
      <c r="G188" s="4">
        <f t="shared" si="15"/>
        <v>61.11</v>
      </c>
      <c r="H188" s="3"/>
    </row>
    <row r="189" spans="1:8" ht="24.75" customHeight="1">
      <c r="A189" s="3" t="s">
        <v>286</v>
      </c>
      <c r="B189" s="3" t="s">
        <v>287</v>
      </c>
      <c r="C189" s="3">
        <v>55.1</v>
      </c>
      <c r="D189" s="3">
        <v>60.5</v>
      </c>
      <c r="E189" s="4">
        <f t="shared" si="14"/>
        <v>57.8</v>
      </c>
      <c r="F189" s="5">
        <v>65.9</v>
      </c>
      <c r="G189" s="4">
        <f t="shared" si="15"/>
        <v>61.040000000000006</v>
      </c>
      <c r="H189" s="3"/>
    </row>
    <row r="190" spans="1:8" ht="24.75" customHeight="1">
      <c r="A190" s="3" t="s">
        <v>307</v>
      </c>
      <c r="B190" s="3" t="s">
        <v>308</v>
      </c>
      <c r="C190" s="3">
        <v>49.6</v>
      </c>
      <c r="D190" s="3">
        <v>61.5</v>
      </c>
      <c r="E190" s="4">
        <f t="shared" si="14"/>
        <v>55.55</v>
      </c>
      <c r="F190" s="5">
        <v>68.3</v>
      </c>
      <c r="G190" s="4">
        <f t="shared" si="15"/>
        <v>60.65</v>
      </c>
      <c r="H190" s="3"/>
    </row>
    <row r="191" spans="1:8" ht="24.75" customHeight="1">
      <c r="A191" s="3" t="s">
        <v>160</v>
      </c>
      <c r="B191" s="3" t="s">
        <v>161</v>
      </c>
      <c r="C191" s="3">
        <v>52.6</v>
      </c>
      <c r="D191" s="3">
        <v>60</v>
      </c>
      <c r="E191" s="4">
        <f t="shared" si="14"/>
        <v>56.3</v>
      </c>
      <c r="F191" s="5">
        <v>65.2</v>
      </c>
      <c r="G191" s="4">
        <f t="shared" si="15"/>
        <v>59.86</v>
      </c>
      <c r="H191" s="3"/>
    </row>
    <row r="192" spans="1:8" ht="24.75" customHeight="1">
      <c r="A192" s="3" t="s">
        <v>336</v>
      </c>
      <c r="B192" s="6" t="s">
        <v>96</v>
      </c>
      <c r="C192" s="3">
        <v>53</v>
      </c>
      <c r="D192" s="3">
        <v>62</v>
      </c>
      <c r="E192" s="4">
        <f t="shared" si="14"/>
        <v>57.5</v>
      </c>
      <c r="F192" s="5">
        <v>58.4</v>
      </c>
      <c r="G192" s="4">
        <f t="shared" si="15"/>
        <v>57.86</v>
      </c>
      <c r="H192" s="3"/>
    </row>
    <row r="193" spans="1:8" ht="24.75" customHeight="1">
      <c r="A193" s="3" t="s">
        <v>304</v>
      </c>
      <c r="B193" s="3" t="s">
        <v>305</v>
      </c>
      <c r="C193" s="3">
        <v>53.3</v>
      </c>
      <c r="D193" s="3">
        <v>52.5</v>
      </c>
      <c r="E193" s="4">
        <f t="shared" si="14"/>
        <v>52.9</v>
      </c>
      <c r="F193" s="5">
        <v>62.3</v>
      </c>
      <c r="G193" s="4">
        <f t="shared" si="15"/>
        <v>56.66</v>
      </c>
      <c r="H193" s="3"/>
    </row>
    <row r="194" spans="1:8" ht="24.75" customHeight="1">
      <c r="A194" s="3" t="s">
        <v>182</v>
      </c>
      <c r="B194" s="6" t="s">
        <v>97</v>
      </c>
      <c r="C194" s="3">
        <v>41.6</v>
      </c>
      <c r="D194" s="3">
        <v>60</v>
      </c>
      <c r="E194" s="4">
        <f t="shared" si="14"/>
        <v>50.8</v>
      </c>
      <c r="F194" s="5">
        <v>65.4</v>
      </c>
      <c r="G194" s="4">
        <f t="shared" si="15"/>
        <v>56.64</v>
      </c>
      <c r="H194" s="3"/>
    </row>
    <row r="195" spans="1:8" ht="24.75" customHeight="1">
      <c r="A195" s="3" t="s">
        <v>340</v>
      </c>
      <c r="B195" s="6" t="s">
        <v>98</v>
      </c>
      <c r="C195" s="3">
        <v>56.2</v>
      </c>
      <c r="D195" s="3">
        <v>50</v>
      </c>
      <c r="E195" s="4">
        <f t="shared" si="14"/>
        <v>53.1</v>
      </c>
      <c r="F195" s="5">
        <v>51.6</v>
      </c>
      <c r="G195" s="4">
        <f t="shared" si="15"/>
        <v>52.5</v>
      </c>
      <c r="H195" s="3"/>
    </row>
    <row r="196" spans="1:8" ht="24.75" customHeight="1">
      <c r="A196" s="3" t="s">
        <v>309</v>
      </c>
      <c r="B196" s="3" t="s">
        <v>310</v>
      </c>
      <c r="C196" s="3">
        <v>46.2</v>
      </c>
      <c r="D196" s="3">
        <v>55.5</v>
      </c>
      <c r="E196" s="4">
        <f t="shared" si="14"/>
        <v>50.85</v>
      </c>
      <c r="F196" s="5"/>
      <c r="G196" s="4">
        <f t="shared" si="15"/>
        <v>30.509999999999998</v>
      </c>
      <c r="H196" s="6" t="s">
        <v>144</v>
      </c>
    </row>
    <row r="197" spans="1:8" ht="24.75" customHeight="1">
      <c r="A197" s="10" t="s">
        <v>141</v>
      </c>
      <c r="B197" s="11"/>
      <c r="C197" s="11"/>
      <c r="D197" s="11"/>
      <c r="E197" s="11"/>
      <c r="F197" s="11"/>
      <c r="G197" s="11"/>
      <c r="H197" s="12"/>
    </row>
    <row r="198" spans="1:8" ht="24.75" customHeight="1">
      <c r="A198" s="3" t="s">
        <v>238</v>
      </c>
      <c r="B198" s="6" t="s">
        <v>99</v>
      </c>
      <c r="C198" s="3">
        <v>59.5</v>
      </c>
      <c r="D198" s="3">
        <v>63</v>
      </c>
      <c r="E198" s="4">
        <f aca="true" t="shared" si="16" ref="E198:E203">C198*0.5+D198*0.5</f>
        <v>61.25</v>
      </c>
      <c r="F198" s="5">
        <v>81.2</v>
      </c>
      <c r="G198" s="4">
        <f aca="true" t="shared" si="17" ref="G198:G203">E198*0.6+F198*0.4</f>
        <v>69.23</v>
      </c>
      <c r="H198" s="3"/>
    </row>
    <row r="199" spans="1:8" ht="24.75" customHeight="1">
      <c r="A199" s="3" t="s">
        <v>13</v>
      </c>
      <c r="B199" s="3" t="s">
        <v>14</v>
      </c>
      <c r="C199" s="3">
        <v>60.2</v>
      </c>
      <c r="D199" s="3">
        <v>64</v>
      </c>
      <c r="E199" s="4">
        <f t="shared" si="16"/>
        <v>62.1</v>
      </c>
      <c r="F199" s="5">
        <v>78.3</v>
      </c>
      <c r="G199" s="4">
        <f t="shared" si="17"/>
        <v>68.58</v>
      </c>
      <c r="H199" s="3"/>
    </row>
    <row r="200" spans="1:8" ht="24.75" customHeight="1">
      <c r="A200" s="3" t="s">
        <v>173</v>
      </c>
      <c r="B200" s="3" t="s">
        <v>174</v>
      </c>
      <c r="C200" s="3">
        <v>61.3</v>
      </c>
      <c r="D200" s="3">
        <v>60</v>
      </c>
      <c r="E200" s="4">
        <f t="shared" si="16"/>
        <v>60.65</v>
      </c>
      <c r="F200" s="5">
        <v>77.5</v>
      </c>
      <c r="G200" s="4">
        <f t="shared" si="17"/>
        <v>67.39</v>
      </c>
      <c r="H200" s="3"/>
    </row>
    <row r="201" spans="1:8" ht="24.75" customHeight="1">
      <c r="A201" s="3" t="s">
        <v>295</v>
      </c>
      <c r="B201" s="6" t="s">
        <v>100</v>
      </c>
      <c r="C201" s="3">
        <v>60.5</v>
      </c>
      <c r="D201" s="3">
        <v>58</v>
      </c>
      <c r="E201" s="4">
        <f t="shared" si="16"/>
        <v>59.25</v>
      </c>
      <c r="F201" s="5">
        <v>78.4</v>
      </c>
      <c r="G201" s="4">
        <f t="shared" si="17"/>
        <v>66.91</v>
      </c>
      <c r="H201" s="3"/>
    </row>
    <row r="202" spans="1:8" ht="24.75" customHeight="1">
      <c r="A202" s="3" t="s">
        <v>216</v>
      </c>
      <c r="B202" s="3" t="s">
        <v>217</v>
      </c>
      <c r="C202" s="3">
        <v>60.2</v>
      </c>
      <c r="D202" s="3">
        <v>59</v>
      </c>
      <c r="E202" s="4">
        <f t="shared" si="16"/>
        <v>59.6</v>
      </c>
      <c r="F202" s="5">
        <v>75.2</v>
      </c>
      <c r="G202" s="4">
        <f t="shared" si="17"/>
        <v>65.84</v>
      </c>
      <c r="H202" s="3"/>
    </row>
    <row r="203" spans="1:8" ht="24.75" customHeight="1">
      <c r="A203" s="3" t="s">
        <v>165</v>
      </c>
      <c r="B203" s="3" t="s">
        <v>166</v>
      </c>
      <c r="C203" s="3">
        <v>59.5</v>
      </c>
      <c r="D203" s="3">
        <v>60</v>
      </c>
      <c r="E203" s="4">
        <f t="shared" si="16"/>
        <v>59.75</v>
      </c>
      <c r="F203" s="5">
        <v>69.3</v>
      </c>
      <c r="G203" s="4">
        <f t="shared" si="17"/>
        <v>63.57</v>
      </c>
      <c r="H203" s="3"/>
    </row>
    <row r="204" spans="1:8" ht="24.75" customHeight="1">
      <c r="A204" s="10" t="s">
        <v>142</v>
      </c>
      <c r="B204" s="11"/>
      <c r="C204" s="11"/>
      <c r="D204" s="11"/>
      <c r="E204" s="11"/>
      <c r="F204" s="11"/>
      <c r="G204" s="11"/>
      <c r="H204" s="12"/>
    </row>
    <row r="205" spans="1:8" ht="24.75" customHeight="1">
      <c r="A205" s="3" t="s">
        <v>223</v>
      </c>
      <c r="B205" s="3" t="s">
        <v>224</v>
      </c>
      <c r="C205" s="3">
        <v>51.2</v>
      </c>
      <c r="D205" s="3">
        <v>57</v>
      </c>
      <c r="E205" s="4">
        <f>C205*0.5+D205*0.5</f>
        <v>54.1</v>
      </c>
      <c r="F205" s="5">
        <v>76.3</v>
      </c>
      <c r="G205" s="4">
        <f>E205*0.6+F205*0.4</f>
        <v>62.980000000000004</v>
      </c>
      <c r="H205" s="3"/>
    </row>
    <row r="206" spans="1:8" ht="24.75" customHeight="1">
      <c r="A206" s="3" t="s">
        <v>6</v>
      </c>
      <c r="B206" s="3" t="s">
        <v>227</v>
      </c>
      <c r="C206" s="3">
        <v>44.8</v>
      </c>
      <c r="D206" s="3">
        <v>53</v>
      </c>
      <c r="E206" s="4">
        <f>C206*0.5+D206*0.5</f>
        <v>48.9</v>
      </c>
      <c r="F206" s="5">
        <v>73.1</v>
      </c>
      <c r="G206" s="4">
        <f>E206*0.6+F206*0.4</f>
        <v>58.58</v>
      </c>
      <c r="H206" s="3"/>
    </row>
    <row r="207" spans="1:8" ht="24.75" customHeight="1">
      <c r="A207" s="3" t="s">
        <v>271</v>
      </c>
      <c r="B207" s="3" t="s">
        <v>272</v>
      </c>
      <c r="C207" s="3">
        <v>32.9</v>
      </c>
      <c r="D207" s="3">
        <v>49.5</v>
      </c>
      <c r="E207" s="4">
        <f>C207*0.5+D207*0.5</f>
        <v>41.2</v>
      </c>
      <c r="F207" s="5">
        <v>63.2</v>
      </c>
      <c r="G207" s="4">
        <f>E207*0.6+F207*0.4</f>
        <v>50</v>
      </c>
      <c r="H207" s="3"/>
    </row>
  </sheetData>
  <mergeCells count="43">
    <mergeCell ref="A51:H51"/>
    <mergeCell ref="A55:H55"/>
    <mergeCell ref="A36:H36"/>
    <mergeCell ref="A43:H43"/>
    <mergeCell ref="A28:H28"/>
    <mergeCell ref="A18:H18"/>
    <mergeCell ref="A32:H32"/>
    <mergeCell ref="A47:H47"/>
    <mergeCell ref="A3:H3"/>
    <mergeCell ref="A20:H20"/>
    <mergeCell ref="A24:H24"/>
    <mergeCell ref="A10:H10"/>
    <mergeCell ref="A14:H14"/>
    <mergeCell ref="A136:H136"/>
    <mergeCell ref="A149:H149"/>
    <mergeCell ref="A94:H94"/>
    <mergeCell ref="A102:H102"/>
    <mergeCell ref="A117:H117"/>
    <mergeCell ref="A121:H121"/>
    <mergeCell ref="A125:H125"/>
    <mergeCell ref="A129:H129"/>
    <mergeCell ref="A106:H106"/>
    <mergeCell ref="A110:H110"/>
    <mergeCell ref="A204:H204"/>
    <mergeCell ref="A153:H153"/>
    <mergeCell ref="A157:H157"/>
    <mergeCell ref="A165:H165"/>
    <mergeCell ref="A161:H161"/>
    <mergeCell ref="A172:H172"/>
    <mergeCell ref="A197:H197"/>
    <mergeCell ref="A180:H180"/>
    <mergeCell ref="A184:H184"/>
    <mergeCell ref="A176:H176"/>
    <mergeCell ref="A98:H98"/>
    <mergeCell ref="A1:H1"/>
    <mergeCell ref="A70:H70"/>
    <mergeCell ref="A86:H86"/>
    <mergeCell ref="A90:H90"/>
    <mergeCell ref="A74:H74"/>
    <mergeCell ref="A78:H78"/>
    <mergeCell ref="A82:H82"/>
    <mergeCell ref="A59:H59"/>
    <mergeCell ref="A63:H63"/>
  </mergeCells>
  <printOptions/>
  <pageMargins left="1.141732283464567" right="0.5511811023622047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2012-07-16T04:50:50Z</cp:lastPrinted>
  <dcterms:created xsi:type="dcterms:W3CDTF">2012-07-16T00:34:49Z</dcterms:created>
  <dcterms:modified xsi:type="dcterms:W3CDTF">2012-07-16T05:34:00Z</dcterms:modified>
  <cp:category/>
  <cp:version/>
  <cp:contentType/>
  <cp:contentStatus/>
</cp:coreProperties>
</file>