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<sst xmlns="http://schemas.openxmlformats.org/spreadsheetml/2006/main" count="89" uniqueCount="42">
  <si>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伍家岗区2018年度招募选派“三支一扶”高校毕业生成绩汇总表</t>
  </si>
  <si>
    <t>序号</t>
  </si>
  <si>
    <t>报考县（市、区）</t>
  </si>
  <si>
    <t>服务类型</t>
  </si>
  <si>
    <t>职位代码</t>
  </si>
  <si>
    <t>招募计划数</t>
  </si>
  <si>
    <t>准考证号</t>
  </si>
  <si>
    <t>笔试成绩</t>
  </si>
  <si>
    <t>笔试折合分（*50%）</t>
  </si>
  <si>
    <t>面试成绩</t>
  </si>
  <si>
    <t>面试折合分（*50%）</t>
  </si>
  <si>
    <t>总成绩</t>
  </si>
  <si>
    <t>名次</t>
  </si>
  <si>
    <t>备注</t>
  </si>
  <si>
    <t>伍家岗区</t>
  </si>
  <si>
    <t>支农</t>
  </si>
  <si>
    <t>0260</t>
  </si>
  <si>
    <t>101010300911</t>
  </si>
  <si>
    <t>101010300504</t>
  </si>
  <si>
    <t>101010300923</t>
  </si>
  <si>
    <t>101010301219</t>
  </si>
  <si>
    <t>101010301810</t>
  </si>
  <si>
    <t>101010301604</t>
  </si>
  <si>
    <t>缺考</t>
  </si>
  <si>
    <t>青年事务</t>
  </si>
  <si>
    <t>0261</t>
  </si>
  <si>
    <t>101010300212</t>
  </si>
  <si>
    <t>101010300824</t>
  </si>
  <si>
    <t>101010301812</t>
  </si>
  <si>
    <t>101010300304</t>
  </si>
  <si>
    <t>人社</t>
  </si>
  <si>
    <t>0262</t>
  </si>
  <si>
    <t>101010300413</t>
  </si>
  <si>
    <t>101010301227</t>
  </si>
  <si>
    <t>101010300903</t>
  </si>
  <si>
    <t>101010301127</t>
  </si>
  <si>
    <t>101010301013</t>
  </si>
  <si>
    <t>101010301310</t>
  </si>
  <si>
    <t>水利</t>
  </si>
  <si>
    <t>0263</t>
  </si>
  <si>
    <t>101010301225</t>
  </si>
  <si>
    <t>101010401523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</si>
</sst>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9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J22" sqref="J22"/>
    </sheetView>
  </sheetViews>
  <sheetFormatPr defaultColWidth="10.125" defaultRowHeight="14.25"/>
  <cols>
    <col min="1" max="1" width="5.25390625" style="1" customWidth="1"/>
    <col min="2" max="2" width="9.75390625" style="1" customWidth="1"/>
    <col min="3" max="3" width="9.625" style="1" customWidth="1"/>
    <col min="4" max="4" width="9.375" style="1" customWidth="1"/>
    <col min="5" max="5" width="7.125" style="1" customWidth="1"/>
    <col min="6" max="6" width="15.125" style="1" customWidth="1"/>
    <col min="7" max="7" width="8.875" style="1" customWidth="1"/>
    <col min="8" max="8" width="9.75390625" style="1" customWidth="1"/>
    <col min="9" max="9" width="8.50390625" style="2" customWidth="1"/>
    <col min="10" max="10" width="10.875" style="1" customWidth="1"/>
    <col min="11" max="11" width="9.25390625" style="2" customWidth="1"/>
    <col min="12" max="12" width="9.875" style="1" customWidth="1"/>
    <col min="13" max="13" width="11.375" style="1" customWidth="1"/>
    <col min="14" max="16384" width="10.125" style="1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23.25" customHeight="1">
      <c r="A3" s="5">
        <v>1</v>
      </c>
      <c r="B3" s="6" t="s">
        <v>14</v>
      </c>
      <c r="C3" s="6" t="s">
        <v>15</v>
      </c>
      <c r="D3" s="6" t="s">
        <v>16</v>
      </c>
      <c r="E3" s="5">
        <v>2</v>
      </c>
      <c r="F3" s="7" t="s">
        <v>17</v>
      </c>
      <c r="G3" s="8">
        <v>65.5</v>
      </c>
      <c r="H3" s="9">
        <f aca="true" t="shared" si="0" ref="H3:H20">G3*0.5</f>
        <v>32.75</v>
      </c>
      <c r="I3" s="8">
        <v>83</v>
      </c>
      <c r="J3" s="8">
        <f>I3*0.5</f>
        <v>41.5</v>
      </c>
      <c r="K3" s="11">
        <f aca="true" t="shared" si="1" ref="K3:K20">H3+J3</f>
        <v>74.25</v>
      </c>
      <c r="L3" s="5">
        <v>1</v>
      </c>
      <c r="M3" s="12"/>
    </row>
    <row r="4" spans="1:13" ht="23.25" customHeight="1">
      <c r="A4" s="5">
        <v>2</v>
      </c>
      <c r="B4" s="6" t="s">
        <v>14</v>
      </c>
      <c r="C4" s="6" t="s">
        <v>15</v>
      </c>
      <c r="D4" s="6" t="s">
        <v>16</v>
      </c>
      <c r="E4" s="5">
        <v>2</v>
      </c>
      <c r="F4" s="14" t="s">
        <v>18</v>
      </c>
      <c r="G4" s="8">
        <v>65.5</v>
      </c>
      <c r="H4" s="9">
        <f t="shared" si="0"/>
        <v>32.75</v>
      </c>
      <c r="I4" s="8">
        <v>80.8</v>
      </c>
      <c r="J4" s="8">
        <f>I4*0.5</f>
        <v>40.4</v>
      </c>
      <c r="K4" s="11">
        <f t="shared" si="1"/>
        <v>73.15</v>
      </c>
      <c r="L4" s="5">
        <v>2</v>
      </c>
      <c r="M4" s="12"/>
    </row>
    <row r="5" spans="1:13" ht="23.25" customHeight="1">
      <c r="A5" s="5">
        <v>3</v>
      </c>
      <c r="B5" s="6" t="s">
        <v>14</v>
      </c>
      <c r="C5" s="6" t="s">
        <v>15</v>
      </c>
      <c r="D5" s="6" t="s">
        <v>16</v>
      </c>
      <c r="E5" s="5">
        <v>2</v>
      </c>
      <c r="F5" s="10" t="s">
        <v>19</v>
      </c>
      <c r="G5" s="8">
        <v>74</v>
      </c>
      <c r="H5" s="9">
        <f t="shared" si="0"/>
        <v>37</v>
      </c>
      <c r="I5" s="13">
        <v>70.6</v>
      </c>
      <c r="J5" s="8">
        <f>I5*0.5</f>
        <v>35.3</v>
      </c>
      <c r="K5" s="11">
        <f t="shared" si="1"/>
        <v>72.3</v>
      </c>
      <c r="L5" s="5">
        <v>3</v>
      </c>
      <c r="M5" s="12"/>
    </row>
    <row r="6" spans="1:13" ht="23.25" customHeight="1">
      <c r="A6" s="5">
        <v>4</v>
      </c>
      <c r="B6" s="6" t="s">
        <v>14</v>
      </c>
      <c r="C6" s="6" t="s">
        <v>15</v>
      </c>
      <c r="D6" s="6" t="s">
        <v>16</v>
      </c>
      <c r="E6" s="5">
        <v>2</v>
      </c>
      <c r="F6" s="10" t="s">
        <v>20</v>
      </c>
      <c r="G6" s="8">
        <v>63</v>
      </c>
      <c r="H6" s="9">
        <f t="shared" si="0"/>
        <v>31.5</v>
      </c>
      <c r="I6" s="8">
        <v>80</v>
      </c>
      <c r="J6" s="8">
        <f>I6*0.5</f>
        <v>40</v>
      </c>
      <c r="K6" s="11">
        <f t="shared" si="1"/>
        <v>71.5</v>
      </c>
      <c r="L6" s="5">
        <v>4</v>
      </c>
      <c r="M6" s="12"/>
    </row>
    <row r="7" spans="1:13" ht="23.25" customHeight="1">
      <c r="A7" s="5">
        <v>5</v>
      </c>
      <c r="B7" s="6" t="s">
        <v>14</v>
      </c>
      <c r="C7" s="6" t="s">
        <v>15</v>
      </c>
      <c r="D7" s="6" t="s">
        <v>16</v>
      </c>
      <c r="E7" s="5">
        <v>2</v>
      </c>
      <c r="F7" s="10" t="s">
        <v>21</v>
      </c>
      <c r="G7" s="8">
        <v>56</v>
      </c>
      <c r="H7" s="9">
        <f t="shared" si="0"/>
        <v>28</v>
      </c>
      <c r="I7" s="8">
        <v>77.4</v>
      </c>
      <c r="J7" s="8">
        <f>I7*0.5</f>
        <v>38.7</v>
      </c>
      <c r="K7" s="11">
        <f t="shared" si="1"/>
        <v>66.7</v>
      </c>
      <c r="L7" s="5">
        <v>5</v>
      </c>
      <c r="M7" s="12"/>
    </row>
    <row r="8" spans="1:13" ht="23.25" customHeight="1">
      <c r="A8" s="5">
        <v>6</v>
      </c>
      <c r="B8" s="6" t="s">
        <v>14</v>
      </c>
      <c r="C8" s="6" t="s">
        <v>15</v>
      </c>
      <c r="D8" s="6" t="s">
        <v>16</v>
      </c>
      <c r="E8" s="5">
        <v>2</v>
      </c>
      <c r="F8" s="10" t="s">
        <v>22</v>
      </c>
      <c r="G8" s="8">
        <v>71.5</v>
      </c>
      <c r="H8" s="9">
        <f t="shared" si="0"/>
        <v>35.75</v>
      </c>
      <c r="I8" s="8" t="s">
        <v>23</v>
      </c>
      <c r="J8" s="8">
        <v>0</v>
      </c>
      <c r="K8" s="11">
        <f t="shared" si="1"/>
        <v>35.75</v>
      </c>
      <c r="L8" s="5">
        <v>6</v>
      </c>
      <c r="M8" s="12"/>
    </row>
    <row r="9" spans="1:13" ht="23.25" customHeight="1">
      <c r="A9" s="5">
        <v>7</v>
      </c>
      <c r="B9" s="6" t="s">
        <v>14</v>
      </c>
      <c r="C9" s="6" t="s">
        <v>24</v>
      </c>
      <c r="D9" s="6" t="s">
        <v>25</v>
      </c>
      <c r="E9" s="5">
        <v>1</v>
      </c>
      <c r="F9" s="10" t="s">
        <v>26</v>
      </c>
      <c r="G9" s="8">
        <v>65.5</v>
      </c>
      <c r="H9" s="9">
        <f t="shared" si="0"/>
        <v>32.75</v>
      </c>
      <c r="I9" s="8">
        <v>86.4</v>
      </c>
      <c r="J9" s="8">
        <f>I9*0.5</f>
        <v>43.2</v>
      </c>
      <c r="K9" s="11">
        <f t="shared" si="1"/>
        <v>75.95</v>
      </c>
      <c r="L9" s="5">
        <v>1</v>
      </c>
      <c r="M9" s="12"/>
    </row>
    <row r="10" spans="1:13" ht="23.25" customHeight="1">
      <c r="A10" s="5">
        <v>8</v>
      </c>
      <c r="B10" s="6" t="s">
        <v>14</v>
      </c>
      <c r="C10" s="6" t="s">
        <v>24</v>
      </c>
      <c r="D10" s="6" t="s">
        <v>25</v>
      </c>
      <c r="E10" s="5">
        <v>1</v>
      </c>
      <c r="F10" s="10" t="s">
        <v>27</v>
      </c>
      <c r="G10" s="8">
        <v>67</v>
      </c>
      <c r="H10" s="9">
        <f t="shared" si="0"/>
        <v>33.5</v>
      </c>
      <c r="I10" s="8">
        <v>76.8</v>
      </c>
      <c r="J10" s="8">
        <f>I10*0.5</f>
        <v>38.4</v>
      </c>
      <c r="K10" s="11">
        <f t="shared" si="1"/>
        <v>71.9</v>
      </c>
      <c r="L10" s="5">
        <v>2</v>
      </c>
      <c r="M10" s="12"/>
    </row>
    <row r="11" spans="1:13" ht="23.25" customHeight="1">
      <c r="A11" s="5">
        <v>9</v>
      </c>
      <c r="B11" s="6" t="s">
        <v>14</v>
      </c>
      <c r="C11" s="6" t="s">
        <v>24</v>
      </c>
      <c r="D11" s="6" t="s">
        <v>25</v>
      </c>
      <c r="E11" s="5">
        <v>1</v>
      </c>
      <c r="F11" s="10" t="s">
        <v>28</v>
      </c>
      <c r="G11" s="8">
        <v>65.5</v>
      </c>
      <c r="H11" s="9">
        <f t="shared" si="0"/>
        <v>32.75</v>
      </c>
      <c r="I11" s="8">
        <v>74.6</v>
      </c>
      <c r="J11" s="8">
        <f>I11*0.5</f>
        <v>37.3</v>
      </c>
      <c r="K11" s="11">
        <f t="shared" si="1"/>
        <v>70.05</v>
      </c>
      <c r="L11" s="5">
        <v>3</v>
      </c>
      <c r="M11" s="12"/>
    </row>
    <row r="12" spans="1:13" ht="23.25" customHeight="1">
      <c r="A12" s="5">
        <v>10</v>
      </c>
      <c r="B12" s="6" t="s">
        <v>14</v>
      </c>
      <c r="C12" s="6" t="s">
        <v>24</v>
      </c>
      <c r="D12" s="6" t="s">
        <v>25</v>
      </c>
      <c r="E12" s="5">
        <v>1</v>
      </c>
      <c r="F12" s="10" t="s">
        <v>29</v>
      </c>
      <c r="G12" s="8">
        <v>78.5</v>
      </c>
      <c r="H12" s="9">
        <f t="shared" si="0"/>
        <v>39.25</v>
      </c>
      <c r="I12" s="8" t="s">
        <v>23</v>
      </c>
      <c r="J12" s="8">
        <v>0</v>
      </c>
      <c r="K12" s="11">
        <f t="shared" si="1"/>
        <v>39.25</v>
      </c>
      <c r="L12" s="5">
        <v>4</v>
      </c>
      <c r="M12" s="12"/>
    </row>
    <row r="13" spans="1:13" ht="23.25" customHeight="1">
      <c r="A13" s="5">
        <v>11</v>
      </c>
      <c r="B13" s="6" t="s">
        <v>14</v>
      </c>
      <c r="C13" s="6" t="s">
        <v>30</v>
      </c>
      <c r="D13" s="6" t="s">
        <v>31</v>
      </c>
      <c r="E13" s="5">
        <v>2</v>
      </c>
      <c r="F13" s="10" t="s">
        <v>32</v>
      </c>
      <c r="G13" s="8">
        <v>78.5</v>
      </c>
      <c r="H13" s="9">
        <f t="shared" si="0"/>
        <v>39.25</v>
      </c>
      <c r="I13" s="8">
        <v>76.6</v>
      </c>
      <c r="J13" s="8">
        <f aca="true" t="shared" si="2" ref="J13:J19">I13*0.5</f>
        <v>38.3</v>
      </c>
      <c r="K13" s="11">
        <f t="shared" si="1"/>
        <v>77.55</v>
      </c>
      <c r="L13" s="5">
        <v>1</v>
      </c>
      <c r="M13" s="12"/>
    </row>
    <row r="14" spans="1:13" ht="23.25" customHeight="1">
      <c r="A14" s="5">
        <v>12</v>
      </c>
      <c r="B14" s="6" t="s">
        <v>14</v>
      </c>
      <c r="C14" s="6" t="s">
        <v>30</v>
      </c>
      <c r="D14" s="6" t="s">
        <v>31</v>
      </c>
      <c r="E14" s="5">
        <v>2</v>
      </c>
      <c r="F14" s="14" t="s">
        <v>33</v>
      </c>
      <c r="G14" s="8">
        <v>71</v>
      </c>
      <c r="H14" s="9">
        <f t="shared" si="0"/>
        <v>35.5</v>
      </c>
      <c r="I14" s="8">
        <v>82.6</v>
      </c>
      <c r="J14" s="8">
        <f t="shared" si="2"/>
        <v>41.3</v>
      </c>
      <c r="K14" s="11">
        <f t="shared" si="1"/>
        <v>76.8</v>
      </c>
      <c r="L14" s="5">
        <v>2</v>
      </c>
      <c r="M14" s="12"/>
    </row>
    <row r="15" spans="1:13" ht="23.25" customHeight="1">
      <c r="A15" s="5">
        <v>13</v>
      </c>
      <c r="B15" s="6" t="s">
        <v>14</v>
      </c>
      <c r="C15" s="6" t="s">
        <v>30</v>
      </c>
      <c r="D15" s="6" t="s">
        <v>31</v>
      </c>
      <c r="E15" s="5">
        <v>2</v>
      </c>
      <c r="F15" s="10" t="s">
        <v>34</v>
      </c>
      <c r="G15" s="8">
        <v>67</v>
      </c>
      <c r="H15" s="9">
        <f t="shared" si="0"/>
        <v>33.5</v>
      </c>
      <c r="I15" s="8">
        <v>86.6</v>
      </c>
      <c r="J15" s="8">
        <f t="shared" si="2"/>
        <v>43.3</v>
      </c>
      <c r="K15" s="11">
        <f t="shared" si="1"/>
        <v>76.8</v>
      </c>
      <c r="L15" s="5">
        <v>3</v>
      </c>
      <c r="M15" s="12"/>
    </row>
    <row r="16" spans="1:13" ht="23.25" customHeight="1">
      <c r="A16" s="5">
        <v>14</v>
      </c>
      <c r="B16" s="6" t="s">
        <v>14</v>
      </c>
      <c r="C16" s="6" t="s">
        <v>30</v>
      </c>
      <c r="D16" s="6" t="s">
        <v>31</v>
      </c>
      <c r="E16" s="5">
        <v>2</v>
      </c>
      <c r="F16" s="10" t="s">
        <v>35</v>
      </c>
      <c r="G16" s="8">
        <v>66.5</v>
      </c>
      <c r="H16" s="9">
        <f t="shared" si="0"/>
        <v>33.25</v>
      </c>
      <c r="I16" s="8">
        <v>80</v>
      </c>
      <c r="J16" s="8">
        <f t="shared" si="2"/>
        <v>40</v>
      </c>
      <c r="K16" s="11">
        <f t="shared" si="1"/>
        <v>73.25</v>
      </c>
      <c r="L16" s="5">
        <v>4</v>
      </c>
      <c r="M16" s="12"/>
    </row>
    <row r="17" spans="1:13" ht="23.25" customHeight="1">
      <c r="A17" s="5">
        <v>15</v>
      </c>
      <c r="B17" s="6" t="s">
        <v>14</v>
      </c>
      <c r="C17" s="6" t="s">
        <v>30</v>
      </c>
      <c r="D17" s="6" t="s">
        <v>31</v>
      </c>
      <c r="E17" s="5">
        <v>2</v>
      </c>
      <c r="F17" s="10" t="s">
        <v>36</v>
      </c>
      <c r="G17" s="8">
        <v>65</v>
      </c>
      <c r="H17" s="9">
        <f t="shared" si="0"/>
        <v>32.5</v>
      </c>
      <c r="I17" s="8">
        <v>81.2</v>
      </c>
      <c r="J17" s="8">
        <f t="shared" si="2"/>
        <v>40.6</v>
      </c>
      <c r="K17" s="11">
        <f t="shared" si="1"/>
        <v>73.1</v>
      </c>
      <c r="L17" s="5">
        <v>5</v>
      </c>
      <c r="M17" s="12"/>
    </row>
    <row r="18" spans="1:13" ht="23.25" customHeight="1">
      <c r="A18" s="5">
        <v>16</v>
      </c>
      <c r="B18" s="6" t="s">
        <v>14</v>
      </c>
      <c r="C18" s="6" t="s">
        <v>30</v>
      </c>
      <c r="D18" s="6" t="s">
        <v>31</v>
      </c>
      <c r="E18" s="5">
        <v>2</v>
      </c>
      <c r="F18" s="10" t="s">
        <v>37</v>
      </c>
      <c r="G18" s="8">
        <v>64</v>
      </c>
      <c r="H18" s="9">
        <f t="shared" si="0"/>
        <v>32</v>
      </c>
      <c r="I18" s="8">
        <v>80.4</v>
      </c>
      <c r="J18" s="8">
        <f t="shared" si="2"/>
        <v>40.2</v>
      </c>
      <c r="K18" s="11">
        <f t="shared" si="1"/>
        <v>72.2</v>
      </c>
      <c r="L18" s="5">
        <v>6</v>
      </c>
      <c r="M18" s="12"/>
    </row>
    <row r="19" spans="1:13" ht="23.25" customHeight="1">
      <c r="A19" s="5">
        <v>17</v>
      </c>
      <c r="B19" s="6" t="s">
        <v>14</v>
      </c>
      <c r="C19" s="6" t="s">
        <v>38</v>
      </c>
      <c r="D19" s="6" t="s">
        <v>39</v>
      </c>
      <c r="E19" s="5">
        <v>1</v>
      </c>
      <c r="F19" s="10" t="s">
        <v>40</v>
      </c>
      <c r="G19" s="8">
        <v>40.5</v>
      </c>
      <c r="H19" s="9">
        <f t="shared" si="0"/>
        <v>20.25</v>
      </c>
      <c r="I19" s="13">
        <v>80</v>
      </c>
      <c r="J19" s="8">
        <f t="shared" si="2"/>
        <v>40</v>
      </c>
      <c r="K19" s="11">
        <f t="shared" si="1"/>
        <v>60.25</v>
      </c>
      <c r="L19" s="5">
        <v>1</v>
      </c>
      <c r="M19" s="12"/>
    </row>
    <row r="20" spans="1:13" ht="23.25" customHeight="1">
      <c r="A20" s="5">
        <v>18</v>
      </c>
      <c r="B20" s="6" t="s">
        <v>14</v>
      </c>
      <c r="C20" s="6" t="s">
        <v>38</v>
      </c>
      <c r="D20" s="6" t="s">
        <v>39</v>
      </c>
      <c r="E20" s="5">
        <v>1</v>
      </c>
      <c r="F20" s="10" t="s">
        <v>41</v>
      </c>
      <c r="G20" s="8">
        <v>56</v>
      </c>
      <c r="H20" s="9">
        <f t="shared" si="0"/>
        <v>28</v>
      </c>
      <c r="I20" s="8" t="s">
        <v>23</v>
      </c>
      <c r="J20" s="8">
        <v>0</v>
      </c>
      <c r="K20" s="11">
        <f t="shared" si="1"/>
        <v>28</v>
      </c>
      <c r="L20" s="5">
        <v>2</v>
      </c>
      <c r="M20" s="12"/>
    </row>
  </sheetData>
  <sheetProtection/>
  <mergeCells count="1">
    <mergeCell ref="A1:M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2018-06-25T06:51:08Z</cp:lastPrinted>
  <dcterms:created xsi:type="dcterms:W3CDTF">1996-12-17T01:32:42Z</dcterms:created>
  <dcterms:modified xsi:type="dcterms:W3CDTF">2018-07-02T09:10:30Z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