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3"/>
  </bookViews>
  <sheets>
    <sheet name="鄂城区" sheetId="4" r:id="rId1"/>
    <sheet name="华容区" sheetId="5" r:id="rId2"/>
    <sheet name="梁子湖区" sheetId="6" r:id="rId3"/>
    <sheet name="葛店开发区" sheetId="7" r:id="rId4"/>
  </sheets>
  <calcPr calcId="144525"/>
</workbook>
</file>

<file path=xl/sharedStrings.xml><?xml version="1.0" encoding="utf-8"?>
<sst xmlns="http://schemas.openxmlformats.org/spreadsheetml/2006/main" count="195">
  <si>
    <t>鄂城区三支一扶总成绩排名</t>
  </si>
  <si>
    <t>序号</t>
  </si>
  <si>
    <t>姓名</t>
  </si>
  <si>
    <t>性别</t>
  </si>
  <si>
    <t>报考地区</t>
  </si>
  <si>
    <t>报考岗位</t>
  </si>
  <si>
    <t>笔试成绩</t>
  </si>
  <si>
    <t>面试成绩</t>
  </si>
  <si>
    <t>总成绩</t>
  </si>
  <si>
    <t>排名</t>
  </si>
  <si>
    <t>1</t>
  </si>
  <si>
    <t>倪溥</t>
  </si>
  <si>
    <t>女</t>
  </si>
  <si>
    <t>鄂城区</t>
  </si>
  <si>
    <t>残联</t>
  </si>
  <si>
    <t>2</t>
  </si>
  <si>
    <t>黄君玺</t>
  </si>
  <si>
    <t>3</t>
  </si>
  <si>
    <t>王玲</t>
  </si>
  <si>
    <t>4</t>
  </si>
  <si>
    <t>卢晓玮</t>
  </si>
  <si>
    <t>5</t>
  </si>
  <si>
    <t>邵紫薇</t>
  </si>
  <si>
    <t>6</t>
  </si>
  <si>
    <t>胡熠</t>
  </si>
  <si>
    <t>男</t>
  </si>
  <si>
    <t>7</t>
  </si>
  <si>
    <t>陈露</t>
  </si>
  <si>
    <t>8</t>
  </si>
  <si>
    <t>芦如冰</t>
  </si>
  <si>
    <t>9</t>
  </si>
  <si>
    <t>殷志</t>
  </si>
  <si>
    <t>10</t>
  </si>
  <si>
    <t>肖巧</t>
  </si>
  <si>
    <t>11</t>
  </si>
  <si>
    <t>林萍</t>
  </si>
  <si>
    <t>12</t>
  </si>
  <si>
    <t>万丹丹</t>
  </si>
  <si>
    <t>13</t>
  </si>
  <si>
    <t>杜宇飞</t>
  </si>
  <si>
    <t>扶贫</t>
  </si>
  <si>
    <t>14</t>
  </si>
  <si>
    <t>张丽君</t>
  </si>
  <si>
    <t>15</t>
  </si>
  <si>
    <t>董念龙</t>
  </si>
  <si>
    <t>16</t>
  </si>
  <si>
    <t>胡学文</t>
  </si>
  <si>
    <t>17</t>
  </si>
  <si>
    <t>熊裕尊</t>
  </si>
  <si>
    <t>18</t>
  </si>
  <si>
    <t>程赓</t>
  </si>
  <si>
    <t>19</t>
  </si>
  <si>
    <t>金静</t>
  </si>
  <si>
    <t>20</t>
  </si>
  <si>
    <t>黄锦发</t>
  </si>
  <si>
    <t>21</t>
  </si>
  <si>
    <t>曹伟华</t>
  </si>
  <si>
    <t>22</t>
  </si>
  <si>
    <t>肖美琪</t>
  </si>
  <si>
    <t>人社</t>
  </si>
  <si>
    <t>23</t>
  </si>
  <si>
    <t>徐媛媛</t>
  </si>
  <si>
    <t>24</t>
  </si>
  <si>
    <t>禹鑫龙</t>
  </si>
  <si>
    <t>25</t>
  </si>
  <si>
    <t>芦如霜</t>
  </si>
  <si>
    <t>26</t>
  </si>
  <si>
    <t>廖媛</t>
  </si>
  <si>
    <t>27</t>
  </si>
  <si>
    <t>李华龄</t>
  </si>
  <si>
    <t>支农</t>
  </si>
  <si>
    <t>28</t>
  </si>
  <si>
    <t>江馨汝</t>
  </si>
  <si>
    <t>29</t>
  </si>
  <si>
    <t>郝广席</t>
  </si>
  <si>
    <t>青年事务</t>
  </si>
  <si>
    <t>30</t>
  </si>
  <si>
    <t>王蕾</t>
  </si>
  <si>
    <t>31</t>
  </si>
  <si>
    <t>汪筱涵</t>
  </si>
  <si>
    <t>32</t>
  </si>
  <si>
    <t>熊子璇</t>
  </si>
  <si>
    <t>33</t>
  </si>
  <si>
    <t>张岑</t>
  </si>
  <si>
    <t>文化</t>
  </si>
  <si>
    <t>34</t>
  </si>
  <si>
    <t>许俊</t>
  </si>
  <si>
    <t xml:space="preserve"> 备注：综合成绩=笔试成绩×50% +面试成绩×50%。</t>
  </si>
  <si>
    <t>华容区三支一扶总成绩排名</t>
  </si>
  <si>
    <t>张惠君</t>
  </si>
  <si>
    <t>华容区</t>
  </si>
  <si>
    <t>胡仪</t>
  </si>
  <si>
    <t>袁依</t>
  </si>
  <si>
    <t>刘亚威</t>
  </si>
  <si>
    <t>熊诗煜</t>
  </si>
  <si>
    <t>祝子杰</t>
  </si>
  <si>
    <t>肖娴</t>
  </si>
  <si>
    <t>陈洪</t>
  </si>
  <si>
    <t>陈璐</t>
  </si>
  <si>
    <t>吴碧银</t>
  </si>
  <si>
    <t>陶依</t>
  </si>
  <si>
    <t>杜婷</t>
  </si>
  <si>
    <t>付佳颖</t>
  </si>
  <si>
    <t>张雨晴</t>
  </si>
  <si>
    <t>熊欣</t>
  </si>
  <si>
    <t>姜宇</t>
  </si>
  <si>
    <t>水利</t>
  </si>
  <si>
    <t>周颖</t>
  </si>
  <si>
    <t>余焱刚</t>
  </si>
  <si>
    <t>付涵</t>
  </si>
  <si>
    <t>冯光富</t>
  </si>
  <si>
    <t>陈文锋</t>
  </si>
  <si>
    <t>董琴琴</t>
  </si>
  <si>
    <t>董永刚</t>
  </si>
  <si>
    <t>曹曼</t>
  </si>
  <si>
    <t>杜晶</t>
  </si>
  <si>
    <t>胡思敏</t>
  </si>
  <si>
    <t>李亚茹</t>
  </si>
  <si>
    <t>熊文晨</t>
  </si>
  <si>
    <t>金思寒</t>
  </si>
  <si>
    <t>吴金林</t>
  </si>
  <si>
    <t>颜黄</t>
  </si>
  <si>
    <t>汪宸</t>
  </si>
  <si>
    <t>曾浩</t>
  </si>
  <si>
    <t>程思</t>
  </si>
  <si>
    <t>35</t>
  </si>
  <si>
    <t>姜引</t>
  </si>
  <si>
    <t>梁子湖区三支一扶总成绩排名</t>
  </si>
  <si>
    <t>王敏达</t>
  </si>
  <si>
    <t>梁子湖区</t>
  </si>
  <si>
    <t>吴雪勤</t>
  </si>
  <si>
    <t>张沙</t>
  </si>
  <si>
    <t>刘鑫</t>
  </si>
  <si>
    <t>吴靓</t>
  </si>
  <si>
    <t>余婷</t>
  </si>
  <si>
    <t>周敏</t>
  </si>
  <si>
    <t>向润煊</t>
  </si>
  <si>
    <t>郭潇</t>
  </si>
  <si>
    <t>吴斌</t>
  </si>
  <si>
    <t>邓双武</t>
  </si>
  <si>
    <t>谢作为</t>
  </si>
  <si>
    <t>夏炼</t>
  </si>
  <si>
    <t>熊秀秀</t>
  </si>
  <si>
    <t>徐姗</t>
  </si>
  <si>
    <t>潘晓旭</t>
  </si>
  <si>
    <t>丁瑶</t>
  </si>
  <si>
    <t>陈稳</t>
  </si>
  <si>
    <t>陈风宜</t>
  </si>
  <si>
    <t>陈婵</t>
  </si>
  <si>
    <t>刘灵犀</t>
  </si>
  <si>
    <t>刘德超</t>
  </si>
  <si>
    <t>骆佳伟</t>
  </si>
  <si>
    <t>刘玉霞</t>
  </si>
  <si>
    <t>陈迎港</t>
  </si>
  <si>
    <t>陈亚</t>
  </si>
  <si>
    <t>彭丽娟</t>
  </si>
  <si>
    <t>周云</t>
  </si>
  <si>
    <t>柯芷琪</t>
  </si>
  <si>
    <t>蔡桂玲</t>
  </si>
  <si>
    <t>万杰</t>
  </si>
  <si>
    <t>张思美</t>
  </si>
  <si>
    <t>胡灿</t>
  </si>
  <si>
    <t>刘聪</t>
  </si>
  <si>
    <t>刘会德</t>
  </si>
  <si>
    <t>36</t>
  </si>
  <si>
    <t>宋天琪</t>
  </si>
  <si>
    <t>37</t>
  </si>
  <si>
    <t>黄子悦</t>
  </si>
  <si>
    <t>38</t>
  </si>
  <si>
    <t>袁佳丽</t>
  </si>
  <si>
    <t>39</t>
  </si>
  <si>
    <t>童威</t>
  </si>
  <si>
    <t>40</t>
  </si>
  <si>
    <t>张蔚</t>
  </si>
  <si>
    <t>41</t>
  </si>
  <si>
    <t>张时华</t>
  </si>
  <si>
    <t>42</t>
  </si>
  <si>
    <t>胡陈肖</t>
  </si>
  <si>
    <t>43</t>
  </si>
  <si>
    <t>邓沙沙</t>
  </si>
  <si>
    <t>44</t>
  </si>
  <si>
    <t>许文林</t>
  </si>
  <si>
    <t>45</t>
  </si>
  <si>
    <t>刘玉婷</t>
  </si>
  <si>
    <t>支医</t>
  </si>
  <si>
    <t>葛店开发区三支一扶总成绩排名</t>
  </si>
  <si>
    <t>胡瑞琪</t>
  </si>
  <si>
    <t>葛店开发区</t>
  </si>
  <si>
    <t>周雷方</t>
  </si>
  <si>
    <t>周思琪</t>
  </si>
  <si>
    <t>肖茜</t>
  </si>
  <si>
    <t>汤敏</t>
  </si>
  <si>
    <t>李庆</t>
  </si>
  <si>
    <t>严乐</t>
  </si>
  <si>
    <t>曹瀚文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</si>
</sst>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</numFmts>
  <fonts count="32">
    <font>
      <sz val="11"/>
      <color theme="1"/>
      <name val="宋体"/>
      <charset val="134"/>
      <scheme val="minor"/>
    </font>
    <font>
      <b/>
      <sz val="20"/>
      <color indexed="8"/>
      <name val="黑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indexed="8"/>
      <name val="黑体"/>
      <charset val="134"/>
    </font>
    <font>
      <sz val="12"/>
      <name val="仿宋_GB2312"/>
      <charset val="134"/>
    </font>
    <font>
      <sz val="20"/>
      <color indexed="8"/>
      <name val="黑体"/>
      <charset val="134"/>
    </font>
    <font>
      <sz val="16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0" fillId="16" borderId="9" applyNumberFormat="0" applyAlignment="0" applyProtection="0">
      <alignment vertical="center"/>
    </xf>
    <xf numFmtId="0" fontId="24" fillId="16" borderId="5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6" fillId="0" borderId="0" applyProtection="0">
      <alignment vertical="center"/>
    </xf>
  </cellStyleXfs>
  <cellXfs count="4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49" fontId="9" fillId="0" borderId="0" xfId="0" applyNumberFormat="1" applyFont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49" fontId="11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opLeftCell="A22" workbookViewId="0">
      <selection activeCell="K4" sqref="K4"/>
    </sheetView>
  </sheetViews>
  <sheetFormatPr defaultColWidth="9" defaultRowHeight="13.5"/>
  <sheetData>
    <row r="1" s="35" customFormat="1" ht="48" customHeight="1" spans="1:9">
      <c r="A1" s="37" t="s">
        <v>0</v>
      </c>
      <c r="B1" s="37"/>
      <c r="C1" s="37"/>
      <c r="D1" s="37"/>
      <c r="E1" s="37"/>
      <c r="F1" s="37"/>
      <c r="G1" s="38"/>
      <c r="H1" s="39"/>
      <c r="I1" s="39"/>
    </row>
    <row r="2" ht="2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</row>
    <row r="3" ht="25" customHeight="1" spans="1:9">
      <c r="A3" s="7" t="s">
        <v>10</v>
      </c>
      <c r="B3" s="7" t="s">
        <v>11</v>
      </c>
      <c r="C3" s="7" t="s">
        <v>12</v>
      </c>
      <c r="D3" s="10" t="s">
        <v>13</v>
      </c>
      <c r="E3" s="7" t="s">
        <v>14</v>
      </c>
      <c r="F3" s="8">
        <v>75</v>
      </c>
      <c r="G3" s="9">
        <v>84.8</v>
      </c>
      <c r="H3" s="10">
        <f>AVERAGE(F3:G3)</f>
        <v>79.9</v>
      </c>
      <c r="I3" s="7" t="s">
        <v>10</v>
      </c>
    </row>
    <row r="4" ht="25" customHeight="1" spans="1:9">
      <c r="A4" s="7" t="s">
        <v>15</v>
      </c>
      <c r="B4" s="7" t="s">
        <v>16</v>
      </c>
      <c r="C4" s="7" t="s">
        <v>12</v>
      </c>
      <c r="D4" s="10" t="s">
        <v>13</v>
      </c>
      <c r="E4" s="7" t="s">
        <v>14</v>
      </c>
      <c r="F4" s="8">
        <v>70.5</v>
      </c>
      <c r="G4" s="9">
        <v>79.6</v>
      </c>
      <c r="H4" s="10">
        <f>AVERAGE(F4:G4)</f>
        <v>75.05</v>
      </c>
      <c r="I4" s="7" t="s">
        <v>15</v>
      </c>
    </row>
    <row r="5" ht="25" customHeight="1" spans="1:9">
      <c r="A5" s="7" t="s">
        <v>17</v>
      </c>
      <c r="B5" s="7" t="s">
        <v>18</v>
      </c>
      <c r="C5" s="7" t="s">
        <v>12</v>
      </c>
      <c r="D5" s="10" t="s">
        <v>13</v>
      </c>
      <c r="E5" s="7" t="s">
        <v>14</v>
      </c>
      <c r="F5" s="8">
        <v>71</v>
      </c>
      <c r="G5" s="9">
        <v>77.6</v>
      </c>
      <c r="H5" s="10">
        <f t="shared" ref="H5:H15" si="0">AVERAGE(F5:G5)</f>
        <v>74.3</v>
      </c>
      <c r="I5" s="7" t="s">
        <v>17</v>
      </c>
    </row>
    <row r="6" ht="25" customHeight="1" spans="1:9">
      <c r="A6" s="7" t="s">
        <v>19</v>
      </c>
      <c r="B6" s="7" t="s">
        <v>20</v>
      </c>
      <c r="C6" s="7" t="s">
        <v>12</v>
      </c>
      <c r="D6" s="10" t="s">
        <v>13</v>
      </c>
      <c r="E6" s="7" t="s">
        <v>14</v>
      </c>
      <c r="F6" s="8">
        <v>69.5</v>
      </c>
      <c r="G6" s="9">
        <v>78.6</v>
      </c>
      <c r="H6" s="10">
        <f t="shared" si="0"/>
        <v>74.05</v>
      </c>
      <c r="I6" s="7" t="s">
        <v>19</v>
      </c>
    </row>
    <row r="7" s="36" customFormat="1" ht="25" customHeight="1" spans="1:9">
      <c r="A7" s="40" t="s">
        <v>21</v>
      </c>
      <c r="B7" s="40" t="s">
        <v>22</v>
      </c>
      <c r="C7" s="40" t="s">
        <v>12</v>
      </c>
      <c r="D7" s="41" t="s">
        <v>13</v>
      </c>
      <c r="E7" s="40" t="s">
        <v>14</v>
      </c>
      <c r="F7" s="42">
        <v>68.5</v>
      </c>
      <c r="G7" s="43">
        <v>79.4</v>
      </c>
      <c r="H7" s="41">
        <f t="shared" si="0"/>
        <v>73.95</v>
      </c>
      <c r="I7" s="40" t="s">
        <v>21</v>
      </c>
    </row>
    <row r="8" ht="25" customHeight="1" spans="1:9">
      <c r="A8" s="11" t="s">
        <v>23</v>
      </c>
      <c r="B8" s="11" t="s">
        <v>24</v>
      </c>
      <c r="C8" s="11" t="s">
        <v>25</v>
      </c>
      <c r="D8" s="14" t="s">
        <v>13</v>
      </c>
      <c r="E8" s="11" t="s">
        <v>14</v>
      </c>
      <c r="F8" s="12">
        <v>69</v>
      </c>
      <c r="G8" s="13">
        <v>78.8</v>
      </c>
      <c r="H8" s="14">
        <f t="shared" si="0"/>
        <v>73.9</v>
      </c>
      <c r="I8" s="11" t="s">
        <v>23</v>
      </c>
    </row>
    <row r="9" ht="25" customHeight="1" spans="1:9">
      <c r="A9" s="11" t="s">
        <v>26</v>
      </c>
      <c r="B9" s="11" t="s">
        <v>27</v>
      </c>
      <c r="C9" s="11" t="s">
        <v>25</v>
      </c>
      <c r="D9" s="14" t="s">
        <v>13</v>
      </c>
      <c r="E9" s="11" t="s">
        <v>14</v>
      </c>
      <c r="F9" s="12">
        <v>64.5</v>
      </c>
      <c r="G9" s="13">
        <v>83.2</v>
      </c>
      <c r="H9" s="14">
        <f t="shared" si="0"/>
        <v>73.85</v>
      </c>
      <c r="I9" s="11" t="s">
        <v>26</v>
      </c>
    </row>
    <row r="10" ht="25" customHeight="1" spans="1:9">
      <c r="A10" s="11" t="s">
        <v>28</v>
      </c>
      <c r="B10" s="11" t="s">
        <v>29</v>
      </c>
      <c r="C10" s="11" t="s">
        <v>12</v>
      </c>
      <c r="D10" s="14" t="s">
        <v>13</v>
      </c>
      <c r="E10" s="11" t="s">
        <v>14</v>
      </c>
      <c r="F10" s="12">
        <v>70.5</v>
      </c>
      <c r="G10" s="13">
        <v>72.6</v>
      </c>
      <c r="H10" s="14">
        <f t="shared" si="0"/>
        <v>71.55</v>
      </c>
      <c r="I10" s="11" t="s">
        <v>28</v>
      </c>
    </row>
    <row r="11" ht="25" customHeight="1" spans="1:9">
      <c r="A11" s="11" t="s">
        <v>30</v>
      </c>
      <c r="B11" s="11" t="s">
        <v>31</v>
      </c>
      <c r="C11" s="11" t="s">
        <v>25</v>
      </c>
      <c r="D11" s="14" t="s">
        <v>13</v>
      </c>
      <c r="E11" s="11" t="s">
        <v>14</v>
      </c>
      <c r="F11" s="12">
        <v>64.5</v>
      </c>
      <c r="G11" s="13">
        <v>78</v>
      </c>
      <c r="H11" s="14">
        <f t="shared" si="0"/>
        <v>71.25</v>
      </c>
      <c r="I11" s="11" t="s">
        <v>30</v>
      </c>
    </row>
    <row r="12" ht="25" customHeight="1" spans="1:9">
      <c r="A12" s="11" t="s">
        <v>32</v>
      </c>
      <c r="B12" s="11" t="s">
        <v>33</v>
      </c>
      <c r="C12" s="11" t="s">
        <v>12</v>
      </c>
      <c r="D12" s="14" t="s">
        <v>13</v>
      </c>
      <c r="E12" s="11" t="s">
        <v>14</v>
      </c>
      <c r="F12" s="12">
        <v>69</v>
      </c>
      <c r="G12" s="13">
        <v>72.4</v>
      </c>
      <c r="H12" s="14">
        <f t="shared" si="0"/>
        <v>70.7</v>
      </c>
      <c r="I12" s="11" t="s">
        <v>32</v>
      </c>
    </row>
    <row r="13" ht="25" customHeight="1" spans="1:9">
      <c r="A13" s="11" t="s">
        <v>34</v>
      </c>
      <c r="B13" s="11" t="s">
        <v>35</v>
      </c>
      <c r="C13" s="11" t="s">
        <v>12</v>
      </c>
      <c r="D13" s="14" t="s">
        <v>13</v>
      </c>
      <c r="E13" s="11" t="s">
        <v>14</v>
      </c>
      <c r="F13" s="12">
        <v>67.5</v>
      </c>
      <c r="G13" s="13">
        <v>73.4</v>
      </c>
      <c r="H13" s="14">
        <f t="shared" si="0"/>
        <v>70.45</v>
      </c>
      <c r="I13" s="11" t="s">
        <v>34</v>
      </c>
    </row>
    <row r="14" ht="25" customHeight="1" spans="1:9">
      <c r="A14" s="11" t="s">
        <v>36</v>
      </c>
      <c r="B14" s="11" t="s">
        <v>37</v>
      </c>
      <c r="C14" s="11" t="s">
        <v>12</v>
      </c>
      <c r="D14" s="14" t="s">
        <v>13</v>
      </c>
      <c r="E14" s="11" t="s">
        <v>14</v>
      </c>
      <c r="F14" s="12">
        <v>63</v>
      </c>
      <c r="G14" s="13">
        <v>75.8</v>
      </c>
      <c r="H14" s="14">
        <f t="shared" si="0"/>
        <v>69.4</v>
      </c>
      <c r="I14" s="11" t="s">
        <v>36</v>
      </c>
    </row>
    <row r="15" ht="25" customHeight="1" spans="1:9">
      <c r="A15" s="7" t="s">
        <v>38</v>
      </c>
      <c r="B15" s="7" t="s">
        <v>39</v>
      </c>
      <c r="C15" s="7" t="s">
        <v>25</v>
      </c>
      <c r="D15" s="10" t="s">
        <v>13</v>
      </c>
      <c r="E15" s="7" t="s">
        <v>40</v>
      </c>
      <c r="F15" s="8">
        <v>74.5</v>
      </c>
      <c r="G15" s="9">
        <v>77.4</v>
      </c>
      <c r="H15" s="7">
        <f t="shared" si="0"/>
        <v>75.95</v>
      </c>
      <c r="I15" s="7" t="s">
        <v>10</v>
      </c>
    </row>
    <row r="16" ht="25" customHeight="1" spans="1:9">
      <c r="A16" s="7" t="s">
        <v>41</v>
      </c>
      <c r="B16" s="7" t="s">
        <v>42</v>
      </c>
      <c r="C16" s="7" t="s">
        <v>12</v>
      </c>
      <c r="D16" s="10" t="s">
        <v>13</v>
      </c>
      <c r="E16" s="7" t="s">
        <v>40</v>
      </c>
      <c r="F16" s="8">
        <v>71</v>
      </c>
      <c r="G16" s="9">
        <v>77.8</v>
      </c>
      <c r="H16" s="10">
        <f t="shared" ref="H16:H23" si="1">AVERAGE(F16:G16)</f>
        <v>74.4</v>
      </c>
      <c r="I16" s="7" t="s">
        <v>15</v>
      </c>
    </row>
    <row r="17" ht="25" customHeight="1" spans="1:9">
      <c r="A17" s="7" t="s">
        <v>43</v>
      </c>
      <c r="B17" s="7" t="s">
        <v>44</v>
      </c>
      <c r="C17" s="7" t="s">
        <v>25</v>
      </c>
      <c r="D17" s="10" t="s">
        <v>13</v>
      </c>
      <c r="E17" s="7" t="s">
        <v>40</v>
      </c>
      <c r="F17" s="8">
        <v>64</v>
      </c>
      <c r="G17" s="9">
        <v>79.4</v>
      </c>
      <c r="H17" s="10">
        <f t="shared" si="1"/>
        <v>71.7</v>
      </c>
      <c r="I17" s="7" t="s">
        <v>17</v>
      </c>
    </row>
    <row r="18" ht="25" customHeight="1" spans="1:9">
      <c r="A18" s="11" t="s">
        <v>45</v>
      </c>
      <c r="B18" s="11" t="s">
        <v>46</v>
      </c>
      <c r="C18" s="11" t="s">
        <v>25</v>
      </c>
      <c r="D18" s="14" t="s">
        <v>13</v>
      </c>
      <c r="E18" s="11" t="s">
        <v>40</v>
      </c>
      <c r="F18" s="12">
        <v>69.5</v>
      </c>
      <c r="G18" s="13">
        <v>73.8</v>
      </c>
      <c r="H18" s="14">
        <f t="shared" si="1"/>
        <v>71.65</v>
      </c>
      <c r="I18" s="11" t="s">
        <v>19</v>
      </c>
    </row>
    <row r="19" ht="25" customHeight="1" spans="1:9">
      <c r="A19" s="11" t="s">
        <v>47</v>
      </c>
      <c r="B19" s="11" t="s">
        <v>48</v>
      </c>
      <c r="C19" s="11" t="s">
        <v>12</v>
      </c>
      <c r="D19" s="14" t="s">
        <v>13</v>
      </c>
      <c r="E19" s="11" t="s">
        <v>40</v>
      </c>
      <c r="F19" s="12">
        <v>64.5</v>
      </c>
      <c r="G19" s="13">
        <v>75.8</v>
      </c>
      <c r="H19" s="14">
        <f t="shared" si="1"/>
        <v>70.15</v>
      </c>
      <c r="I19" s="11" t="s">
        <v>21</v>
      </c>
    </row>
    <row r="20" ht="25" customHeight="1" spans="1:9">
      <c r="A20" s="11" t="s">
        <v>49</v>
      </c>
      <c r="B20" s="11" t="s">
        <v>50</v>
      </c>
      <c r="C20" s="11" t="s">
        <v>25</v>
      </c>
      <c r="D20" s="14" t="s">
        <v>13</v>
      </c>
      <c r="E20" s="11" t="s">
        <v>40</v>
      </c>
      <c r="F20" s="12">
        <v>67</v>
      </c>
      <c r="G20" s="13">
        <v>73.2</v>
      </c>
      <c r="H20" s="14">
        <f t="shared" si="1"/>
        <v>70.1</v>
      </c>
      <c r="I20" s="11" t="s">
        <v>23</v>
      </c>
    </row>
    <row r="21" ht="25" customHeight="1" spans="1:9">
      <c r="A21" s="11" t="s">
        <v>51</v>
      </c>
      <c r="B21" s="11" t="s">
        <v>52</v>
      </c>
      <c r="C21" s="11" t="s">
        <v>12</v>
      </c>
      <c r="D21" s="14" t="s">
        <v>13</v>
      </c>
      <c r="E21" s="11" t="s">
        <v>40</v>
      </c>
      <c r="F21" s="12">
        <v>63.5</v>
      </c>
      <c r="G21" s="13">
        <v>73.4</v>
      </c>
      <c r="H21" s="14">
        <f t="shared" si="1"/>
        <v>68.45</v>
      </c>
      <c r="I21" s="11" t="s">
        <v>26</v>
      </c>
    </row>
    <row r="22" ht="25" customHeight="1" spans="1:9">
      <c r="A22" s="11" t="s">
        <v>53</v>
      </c>
      <c r="B22" s="11" t="s">
        <v>54</v>
      </c>
      <c r="C22" s="11" t="s">
        <v>25</v>
      </c>
      <c r="D22" s="11" t="s">
        <v>13</v>
      </c>
      <c r="E22" s="11" t="s">
        <v>40</v>
      </c>
      <c r="F22" s="12">
        <v>61</v>
      </c>
      <c r="G22" s="13">
        <v>74.2</v>
      </c>
      <c r="H22" s="14">
        <f t="shared" si="1"/>
        <v>67.6</v>
      </c>
      <c r="I22" s="11" t="s">
        <v>28</v>
      </c>
    </row>
    <row r="23" ht="25" customHeight="1" spans="1:9">
      <c r="A23" s="11" t="s">
        <v>55</v>
      </c>
      <c r="B23" s="11" t="s">
        <v>56</v>
      </c>
      <c r="C23" s="11" t="s">
        <v>25</v>
      </c>
      <c r="D23" s="14" t="s">
        <v>13</v>
      </c>
      <c r="E23" s="11" t="s">
        <v>40</v>
      </c>
      <c r="F23" s="12">
        <v>62</v>
      </c>
      <c r="G23" s="13">
        <v>72</v>
      </c>
      <c r="H23" s="14">
        <f t="shared" si="1"/>
        <v>67</v>
      </c>
      <c r="I23" s="11" t="s">
        <v>30</v>
      </c>
    </row>
    <row r="24" ht="25" customHeight="1" spans="1:9">
      <c r="A24" s="7" t="s">
        <v>57</v>
      </c>
      <c r="B24" s="7" t="s">
        <v>58</v>
      </c>
      <c r="C24" s="7" t="s">
        <v>12</v>
      </c>
      <c r="D24" s="10" t="s">
        <v>13</v>
      </c>
      <c r="E24" s="7" t="s">
        <v>59</v>
      </c>
      <c r="F24" s="8">
        <v>73.5</v>
      </c>
      <c r="G24" s="9">
        <v>77.8</v>
      </c>
      <c r="H24" s="10">
        <f t="shared" ref="H24:H36" si="2">AVERAGE(F24:G24)</f>
        <v>75.65</v>
      </c>
      <c r="I24" s="7" t="s">
        <v>10</v>
      </c>
    </row>
    <row r="25" ht="25" customHeight="1" spans="1:9">
      <c r="A25" s="7" t="s">
        <v>60</v>
      </c>
      <c r="B25" s="7" t="s">
        <v>61</v>
      </c>
      <c r="C25" s="7" t="s">
        <v>12</v>
      </c>
      <c r="D25" s="10" t="s">
        <v>13</v>
      </c>
      <c r="E25" s="7" t="s">
        <v>59</v>
      </c>
      <c r="F25" s="8">
        <v>74.5</v>
      </c>
      <c r="G25" s="9">
        <v>74.8</v>
      </c>
      <c r="H25" s="10">
        <f t="shared" si="2"/>
        <v>74.65</v>
      </c>
      <c r="I25" s="7" t="s">
        <v>15</v>
      </c>
    </row>
    <row r="26" ht="25" customHeight="1" spans="1:9">
      <c r="A26" s="11" t="s">
        <v>62</v>
      </c>
      <c r="B26" s="11" t="s">
        <v>63</v>
      </c>
      <c r="C26" s="11" t="s">
        <v>25</v>
      </c>
      <c r="D26" s="14" t="s">
        <v>13</v>
      </c>
      <c r="E26" s="11" t="s">
        <v>59</v>
      </c>
      <c r="F26" s="12">
        <v>69.5</v>
      </c>
      <c r="G26" s="13">
        <v>74.6</v>
      </c>
      <c r="H26" s="14">
        <f t="shared" si="2"/>
        <v>72.05</v>
      </c>
      <c r="I26" s="11" t="s">
        <v>17</v>
      </c>
    </row>
    <row r="27" ht="25" customHeight="1" spans="1:9">
      <c r="A27" s="11" t="s">
        <v>64</v>
      </c>
      <c r="B27" s="11" t="s">
        <v>65</v>
      </c>
      <c r="C27" s="11" t="s">
        <v>12</v>
      </c>
      <c r="D27" s="14" t="s">
        <v>13</v>
      </c>
      <c r="E27" s="11" t="s">
        <v>59</v>
      </c>
      <c r="F27" s="12">
        <v>65</v>
      </c>
      <c r="G27" s="13">
        <v>74</v>
      </c>
      <c r="H27" s="14">
        <f t="shared" si="2"/>
        <v>69.5</v>
      </c>
      <c r="I27" s="17" t="s">
        <v>19</v>
      </c>
    </row>
    <row r="28" ht="25" customHeight="1" spans="1:9">
      <c r="A28" s="11" t="s">
        <v>66</v>
      </c>
      <c r="B28" s="11" t="s">
        <v>67</v>
      </c>
      <c r="C28" s="11" t="s">
        <v>12</v>
      </c>
      <c r="D28" s="14" t="s">
        <v>13</v>
      </c>
      <c r="E28" s="11" t="s">
        <v>59</v>
      </c>
      <c r="F28" s="12">
        <v>64</v>
      </c>
      <c r="G28" s="13">
        <v>71.4</v>
      </c>
      <c r="H28" s="14">
        <f t="shared" si="2"/>
        <v>67.7</v>
      </c>
      <c r="I28" s="17" t="s">
        <v>21</v>
      </c>
    </row>
    <row r="29" ht="25" customHeight="1" spans="1:9">
      <c r="A29" s="7" t="s">
        <v>68</v>
      </c>
      <c r="B29" s="7" t="s">
        <v>69</v>
      </c>
      <c r="C29" s="7" t="s">
        <v>12</v>
      </c>
      <c r="D29" s="7" t="s">
        <v>13</v>
      </c>
      <c r="E29" s="7" t="s">
        <v>70</v>
      </c>
      <c r="F29" s="8">
        <v>64</v>
      </c>
      <c r="G29" s="9">
        <v>84</v>
      </c>
      <c r="H29" s="7">
        <f t="shared" si="2"/>
        <v>74</v>
      </c>
      <c r="I29" s="7" t="s">
        <v>10</v>
      </c>
    </row>
    <row r="30" ht="25" customHeight="1" spans="1:9">
      <c r="A30" s="7" t="s">
        <v>71</v>
      </c>
      <c r="B30" s="7" t="s">
        <v>72</v>
      </c>
      <c r="C30" s="7" t="s">
        <v>12</v>
      </c>
      <c r="D30" s="10" t="s">
        <v>13</v>
      </c>
      <c r="E30" s="7" t="s">
        <v>70</v>
      </c>
      <c r="F30" s="8">
        <v>57</v>
      </c>
      <c r="G30" s="9">
        <v>77.4</v>
      </c>
      <c r="H30" s="10">
        <f t="shared" si="2"/>
        <v>67.2</v>
      </c>
      <c r="I30" s="18" t="s">
        <v>15</v>
      </c>
    </row>
    <row r="31" ht="25" customHeight="1" spans="1:9">
      <c r="A31" s="7" t="s">
        <v>73</v>
      </c>
      <c r="B31" s="7" t="s">
        <v>74</v>
      </c>
      <c r="C31" s="7" t="s">
        <v>12</v>
      </c>
      <c r="D31" s="10" t="s">
        <v>13</v>
      </c>
      <c r="E31" s="7" t="s">
        <v>75</v>
      </c>
      <c r="F31" s="8">
        <v>72</v>
      </c>
      <c r="G31" s="9">
        <v>74</v>
      </c>
      <c r="H31" s="10">
        <f t="shared" si="2"/>
        <v>73</v>
      </c>
      <c r="I31" s="7" t="s">
        <v>10</v>
      </c>
    </row>
    <row r="32" ht="25" customHeight="1" spans="1:9">
      <c r="A32" s="11" t="s">
        <v>76</v>
      </c>
      <c r="B32" s="11" t="s">
        <v>77</v>
      </c>
      <c r="C32" s="11" t="s">
        <v>12</v>
      </c>
      <c r="D32" s="14" t="s">
        <v>13</v>
      </c>
      <c r="E32" s="11" t="s">
        <v>75</v>
      </c>
      <c r="F32" s="12">
        <v>68</v>
      </c>
      <c r="G32" s="13">
        <v>75.6</v>
      </c>
      <c r="H32" s="14">
        <f t="shared" si="2"/>
        <v>71.8</v>
      </c>
      <c r="I32" s="17" t="s">
        <v>15</v>
      </c>
    </row>
    <row r="33" ht="25" customHeight="1" spans="1:9">
      <c r="A33" s="11" t="s">
        <v>78</v>
      </c>
      <c r="B33" s="11" t="s">
        <v>79</v>
      </c>
      <c r="C33" s="11" t="s">
        <v>12</v>
      </c>
      <c r="D33" s="14" t="s">
        <v>13</v>
      </c>
      <c r="E33" s="11" t="s">
        <v>75</v>
      </c>
      <c r="F33" s="12">
        <v>68</v>
      </c>
      <c r="G33" s="13">
        <v>74.2</v>
      </c>
      <c r="H33" s="14">
        <f t="shared" si="2"/>
        <v>71.1</v>
      </c>
      <c r="I33" s="17" t="s">
        <v>17</v>
      </c>
    </row>
    <row r="34" ht="25" customHeight="1" spans="1:9">
      <c r="A34" s="11" t="s">
        <v>80</v>
      </c>
      <c r="B34" s="11" t="s">
        <v>81</v>
      </c>
      <c r="C34" s="11" t="s">
        <v>12</v>
      </c>
      <c r="D34" s="14" t="s">
        <v>13</v>
      </c>
      <c r="E34" s="11" t="s">
        <v>75</v>
      </c>
      <c r="F34" s="12">
        <v>68</v>
      </c>
      <c r="G34" s="13">
        <v>62.8</v>
      </c>
      <c r="H34" s="14">
        <f t="shared" si="2"/>
        <v>65.4</v>
      </c>
      <c r="I34" s="11" t="s">
        <v>19</v>
      </c>
    </row>
    <row r="35" ht="25" customHeight="1" spans="1:9">
      <c r="A35" s="7" t="s">
        <v>82</v>
      </c>
      <c r="B35" s="7" t="s">
        <v>83</v>
      </c>
      <c r="C35" s="7" t="s">
        <v>25</v>
      </c>
      <c r="D35" s="10" t="s">
        <v>13</v>
      </c>
      <c r="E35" s="7" t="s">
        <v>84</v>
      </c>
      <c r="F35" s="8">
        <v>70.5</v>
      </c>
      <c r="G35" s="9">
        <v>69.2</v>
      </c>
      <c r="H35" s="10">
        <f t="shared" si="2"/>
        <v>69.85</v>
      </c>
      <c r="I35" s="18" t="s">
        <v>10</v>
      </c>
    </row>
    <row r="36" ht="25" customHeight="1" spans="1:9">
      <c r="A36" s="11" t="s">
        <v>85</v>
      </c>
      <c r="B36" s="11" t="s">
        <v>86</v>
      </c>
      <c r="C36" s="11" t="s">
        <v>12</v>
      </c>
      <c r="D36" s="14" t="s">
        <v>13</v>
      </c>
      <c r="E36" s="11" t="s">
        <v>84</v>
      </c>
      <c r="F36" s="12">
        <v>58.5</v>
      </c>
      <c r="G36" s="13">
        <v>62.2</v>
      </c>
      <c r="H36" s="14">
        <f t="shared" si="2"/>
        <v>60.35</v>
      </c>
      <c r="I36" s="11" t="s">
        <v>15</v>
      </c>
    </row>
    <row r="37" ht="57" customHeight="1" spans="1:9">
      <c r="A37" s="44" t="s">
        <v>87</v>
      </c>
      <c r="B37" s="44"/>
      <c r="C37" s="44"/>
      <c r="D37" s="44"/>
      <c r="E37" s="44"/>
      <c r="F37" s="44"/>
      <c r="G37" s="44"/>
      <c r="H37" s="44"/>
      <c r="I37" s="44"/>
    </row>
  </sheetData>
  <mergeCells count="2">
    <mergeCell ref="A1:F1"/>
    <mergeCell ref="A37:I37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workbookViewId="0">
      <selection activeCell="J17" sqref="J17"/>
    </sheetView>
  </sheetViews>
  <sheetFormatPr defaultColWidth="9" defaultRowHeight="13.5"/>
  <sheetData>
    <row r="1" ht="33" customHeight="1" spans="1:9">
      <c r="A1" s="28" t="s">
        <v>88</v>
      </c>
      <c r="B1" s="28"/>
      <c r="C1" s="28"/>
      <c r="D1" s="28"/>
      <c r="E1" s="28"/>
      <c r="F1" s="28"/>
      <c r="G1" s="2"/>
      <c r="H1" s="3"/>
      <c r="I1" s="3"/>
    </row>
    <row r="2" s="27" customFormat="1" ht="3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</row>
    <row r="3" ht="25" customHeight="1" spans="1:9">
      <c r="A3" s="7" t="s">
        <v>10</v>
      </c>
      <c r="B3" s="29" t="s">
        <v>89</v>
      </c>
      <c r="C3" s="7" t="s">
        <v>12</v>
      </c>
      <c r="D3" s="7" t="s">
        <v>90</v>
      </c>
      <c r="E3" s="18" t="s">
        <v>59</v>
      </c>
      <c r="F3" s="30">
        <v>84</v>
      </c>
      <c r="G3" s="20">
        <v>74.6</v>
      </c>
      <c r="H3" s="18">
        <f>AVERAGE(F3:G3)</f>
        <v>79.3</v>
      </c>
      <c r="I3" s="7" t="s">
        <v>10</v>
      </c>
    </row>
    <row r="4" ht="25" customHeight="1" spans="1:9">
      <c r="A4" s="7" t="s">
        <v>15</v>
      </c>
      <c r="B4" s="29" t="s">
        <v>91</v>
      </c>
      <c r="C4" s="7" t="s">
        <v>12</v>
      </c>
      <c r="D4" s="7" t="s">
        <v>90</v>
      </c>
      <c r="E4" s="18" t="s">
        <v>59</v>
      </c>
      <c r="F4" s="30">
        <v>69.5</v>
      </c>
      <c r="G4" s="20">
        <v>80.6</v>
      </c>
      <c r="H4" s="18">
        <f t="shared" ref="H4:H12" si="0">AVERAGE(F4:G4)</f>
        <v>75.05</v>
      </c>
      <c r="I4" s="7" t="s">
        <v>15</v>
      </c>
    </row>
    <row r="5" ht="25" customHeight="1" spans="1:9">
      <c r="A5" s="7" t="s">
        <v>17</v>
      </c>
      <c r="B5" s="29" t="s">
        <v>92</v>
      </c>
      <c r="C5" s="7" t="s">
        <v>12</v>
      </c>
      <c r="D5" s="7" t="s">
        <v>90</v>
      </c>
      <c r="E5" s="18" t="s">
        <v>59</v>
      </c>
      <c r="F5" s="30">
        <v>70.5</v>
      </c>
      <c r="G5" s="20">
        <v>78.6</v>
      </c>
      <c r="H5" s="18">
        <f t="shared" si="0"/>
        <v>74.55</v>
      </c>
      <c r="I5" s="7" t="s">
        <v>17</v>
      </c>
    </row>
    <row r="6" ht="25" customHeight="1" spans="1:9">
      <c r="A6" s="7" t="s">
        <v>19</v>
      </c>
      <c r="B6" s="29" t="s">
        <v>93</v>
      </c>
      <c r="C6" s="7" t="s">
        <v>25</v>
      </c>
      <c r="D6" s="7" t="s">
        <v>90</v>
      </c>
      <c r="E6" s="18" t="s">
        <v>59</v>
      </c>
      <c r="F6" s="30">
        <v>63.5</v>
      </c>
      <c r="G6" s="20">
        <v>83.8</v>
      </c>
      <c r="H6" s="18">
        <f t="shared" si="0"/>
        <v>73.65</v>
      </c>
      <c r="I6" s="7" t="s">
        <v>19</v>
      </c>
    </row>
    <row r="7" ht="25" customHeight="1" spans="1:9">
      <c r="A7" s="11" t="s">
        <v>21</v>
      </c>
      <c r="B7" s="31" t="s">
        <v>94</v>
      </c>
      <c r="C7" s="11" t="s">
        <v>12</v>
      </c>
      <c r="D7" s="11" t="s">
        <v>90</v>
      </c>
      <c r="E7" s="32" t="s">
        <v>59</v>
      </c>
      <c r="F7" s="33">
        <v>67</v>
      </c>
      <c r="G7" s="34">
        <v>78.4</v>
      </c>
      <c r="H7" s="17">
        <f t="shared" si="0"/>
        <v>72.7</v>
      </c>
      <c r="I7" s="11" t="s">
        <v>21</v>
      </c>
    </row>
    <row r="8" ht="25" customHeight="1" spans="1:9">
      <c r="A8" s="11" t="s">
        <v>23</v>
      </c>
      <c r="B8" s="31" t="s">
        <v>95</v>
      </c>
      <c r="C8" s="11" t="s">
        <v>25</v>
      </c>
      <c r="D8" s="11" t="s">
        <v>90</v>
      </c>
      <c r="E8" s="32" t="s">
        <v>59</v>
      </c>
      <c r="F8" s="33">
        <v>63.5</v>
      </c>
      <c r="G8" s="34">
        <v>79.4</v>
      </c>
      <c r="H8" s="17">
        <f t="shared" si="0"/>
        <v>71.45</v>
      </c>
      <c r="I8" s="11" t="s">
        <v>23</v>
      </c>
    </row>
    <row r="9" ht="25" customHeight="1" spans="1:9">
      <c r="A9" s="11" t="s">
        <v>26</v>
      </c>
      <c r="B9" s="31" t="s">
        <v>96</v>
      </c>
      <c r="C9" s="11" t="s">
        <v>12</v>
      </c>
      <c r="D9" s="11" t="s">
        <v>90</v>
      </c>
      <c r="E9" s="32" t="s">
        <v>59</v>
      </c>
      <c r="F9" s="33">
        <v>64</v>
      </c>
      <c r="G9" s="34">
        <v>76.4</v>
      </c>
      <c r="H9" s="17">
        <f t="shared" si="0"/>
        <v>70.2</v>
      </c>
      <c r="I9" s="11" t="s">
        <v>26</v>
      </c>
    </row>
    <row r="10" ht="25" customHeight="1" spans="1:9">
      <c r="A10" s="11" t="s">
        <v>28</v>
      </c>
      <c r="B10" s="31" t="s">
        <v>97</v>
      </c>
      <c r="C10" s="11" t="s">
        <v>25</v>
      </c>
      <c r="D10" s="11" t="s">
        <v>90</v>
      </c>
      <c r="E10" s="32" t="s">
        <v>59</v>
      </c>
      <c r="F10" s="33">
        <v>63</v>
      </c>
      <c r="G10" s="34">
        <v>74.4</v>
      </c>
      <c r="H10" s="17">
        <f t="shared" si="0"/>
        <v>68.7</v>
      </c>
      <c r="I10" s="11" t="s">
        <v>28</v>
      </c>
    </row>
    <row r="11" ht="25" customHeight="1" spans="1:9">
      <c r="A11" s="11" t="s">
        <v>30</v>
      </c>
      <c r="B11" s="31" t="s">
        <v>98</v>
      </c>
      <c r="C11" s="11" t="s">
        <v>12</v>
      </c>
      <c r="D11" s="11" t="s">
        <v>90</v>
      </c>
      <c r="E11" s="32" t="s">
        <v>59</v>
      </c>
      <c r="F11" s="33">
        <v>62.5</v>
      </c>
      <c r="G11" s="34">
        <v>73.6</v>
      </c>
      <c r="H11" s="17">
        <f t="shared" si="0"/>
        <v>68.05</v>
      </c>
      <c r="I11" s="11" t="s">
        <v>30</v>
      </c>
    </row>
    <row r="12" ht="25" customHeight="1" spans="1:9">
      <c r="A12" s="11" t="s">
        <v>32</v>
      </c>
      <c r="B12" s="31" t="s">
        <v>99</v>
      </c>
      <c r="C12" s="11" t="s">
        <v>12</v>
      </c>
      <c r="D12" s="11" t="s">
        <v>90</v>
      </c>
      <c r="E12" s="32" t="s">
        <v>59</v>
      </c>
      <c r="F12" s="33">
        <v>61</v>
      </c>
      <c r="G12" s="34">
        <v>74</v>
      </c>
      <c r="H12" s="17">
        <f t="shared" si="0"/>
        <v>67.5</v>
      </c>
      <c r="I12" s="11" t="s">
        <v>32</v>
      </c>
    </row>
    <row r="13" ht="25" customHeight="1" spans="1:9">
      <c r="A13" s="7" t="s">
        <v>34</v>
      </c>
      <c r="B13" s="18" t="s">
        <v>100</v>
      </c>
      <c r="C13" s="18" t="s">
        <v>25</v>
      </c>
      <c r="D13" s="7" t="s">
        <v>90</v>
      </c>
      <c r="E13" s="18" t="s">
        <v>84</v>
      </c>
      <c r="F13" s="19">
        <v>70</v>
      </c>
      <c r="G13" s="20">
        <v>82.6</v>
      </c>
      <c r="H13" s="18">
        <f t="shared" ref="H13:H30" si="1">AVERAGE(F13:G13)</f>
        <v>76.3</v>
      </c>
      <c r="I13" s="7" t="s">
        <v>10</v>
      </c>
    </row>
    <row r="14" ht="25" customHeight="1" spans="1:9">
      <c r="A14" s="7" t="s">
        <v>36</v>
      </c>
      <c r="B14" s="18" t="s">
        <v>101</v>
      </c>
      <c r="C14" s="18" t="s">
        <v>12</v>
      </c>
      <c r="D14" s="7" t="s">
        <v>90</v>
      </c>
      <c r="E14" s="18" t="s">
        <v>84</v>
      </c>
      <c r="F14" s="19">
        <v>62</v>
      </c>
      <c r="G14" s="20">
        <v>81.8</v>
      </c>
      <c r="H14" s="18">
        <f t="shared" si="1"/>
        <v>71.9</v>
      </c>
      <c r="I14" s="18" t="s">
        <v>15</v>
      </c>
    </row>
    <row r="15" ht="25" customHeight="1" spans="1:9">
      <c r="A15" s="11" t="s">
        <v>38</v>
      </c>
      <c r="B15" s="17" t="s">
        <v>102</v>
      </c>
      <c r="C15" s="17" t="s">
        <v>12</v>
      </c>
      <c r="D15" s="11" t="s">
        <v>90</v>
      </c>
      <c r="E15" s="17" t="s">
        <v>84</v>
      </c>
      <c r="F15" s="21">
        <v>63</v>
      </c>
      <c r="G15" s="22">
        <v>77</v>
      </c>
      <c r="H15" s="17">
        <f t="shared" si="1"/>
        <v>70</v>
      </c>
      <c r="I15" s="17" t="s">
        <v>17</v>
      </c>
    </row>
    <row r="16" ht="25" customHeight="1" spans="1:9">
      <c r="A16" s="11" t="s">
        <v>41</v>
      </c>
      <c r="B16" s="17" t="s">
        <v>103</v>
      </c>
      <c r="C16" s="17" t="s">
        <v>12</v>
      </c>
      <c r="D16" s="11" t="s">
        <v>90</v>
      </c>
      <c r="E16" s="17" t="s">
        <v>84</v>
      </c>
      <c r="F16" s="21">
        <v>60.5</v>
      </c>
      <c r="G16" s="22">
        <v>76.8</v>
      </c>
      <c r="H16" s="17">
        <f t="shared" si="1"/>
        <v>68.65</v>
      </c>
      <c r="I16" s="17" t="s">
        <v>19</v>
      </c>
    </row>
    <row r="17" ht="25" customHeight="1" spans="1:9">
      <c r="A17" s="11" t="s">
        <v>43</v>
      </c>
      <c r="B17" s="17" t="s">
        <v>104</v>
      </c>
      <c r="C17" s="17" t="s">
        <v>12</v>
      </c>
      <c r="D17" s="11" t="s">
        <v>90</v>
      </c>
      <c r="E17" s="17" t="s">
        <v>84</v>
      </c>
      <c r="F17" s="21">
        <v>59.5</v>
      </c>
      <c r="G17" s="22">
        <v>77.4</v>
      </c>
      <c r="H17" s="17">
        <f t="shared" si="1"/>
        <v>68.45</v>
      </c>
      <c r="I17" s="17" t="s">
        <v>21</v>
      </c>
    </row>
    <row r="18" ht="25" customHeight="1" spans="1:9">
      <c r="A18" s="7" t="s">
        <v>45</v>
      </c>
      <c r="B18" s="18" t="s">
        <v>105</v>
      </c>
      <c r="C18" s="7" t="s">
        <v>12</v>
      </c>
      <c r="D18" s="7" t="s">
        <v>90</v>
      </c>
      <c r="E18" s="18" t="s">
        <v>106</v>
      </c>
      <c r="F18" s="19">
        <v>69.5</v>
      </c>
      <c r="G18" s="20">
        <v>78</v>
      </c>
      <c r="H18" s="18">
        <f t="shared" si="1"/>
        <v>73.75</v>
      </c>
      <c r="I18" s="7" t="s">
        <v>10</v>
      </c>
    </row>
    <row r="19" ht="25" customHeight="1" spans="1:9">
      <c r="A19" s="7" t="s">
        <v>47</v>
      </c>
      <c r="B19" s="18" t="s">
        <v>107</v>
      </c>
      <c r="C19" s="7" t="s">
        <v>12</v>
      </c>
      <c r="D19" s="7" t="s">
        <v>90</v>
      </c>
      <c r="E19" s="18" t="s">
        <v>106</v>
      </c>
      <c r="F19" s="19">
        <v>65.5</v>
      </c>
      <c r="G19" s="20">
        <v>81.4</v>
      </c>
      <c r="H19" s="18">
        <f t="shared" si="1"/>
        <v>73.45</v>
      </c>
      <c r="I19" s="7" t="s">
        <v>15</v>
      </c>
    </row>
    <row r="20" ht="25" customHeight="1" spans="1:9">
      <c r="A20" s="11" t="s">
        <v>49</v>
      </c>
      <c r="B20" s="17" t="s">
        <v>108</v>
      </c>
      <c r="C20" s="11" t="s">
        <v>25</v>
      </c>
      <c r="D20" s="11" t="s">
        <v>90</v>
      </c>
      <c r="E20" s="17" t="s">
        <v>106</v>
      </c>
      <c r="F20" s="21">
        <v>59</v>
      </c>
      <c r="G20" s="22">
        <v>82.4</v>
      </c>
      <c r="H20" s="17">
        <f t="shared" si="1"/>
        <v>70.7</v>
      </c>
      <c r="I20" s="17" t="s">
        <v>17</v>
      </c>
    </row>
    <row r="21" ht="25" customHeight="1" spans="1:9">
      <c r="A21" s="11" t="s">
        <v>51</v>
      </c>
      <c r="B21" s="17" t="s">
        <v>109</v>
      </c>
      <c r="C21" s="17" t="s">
        <v>12</v>
      </c>
      <c r="D21" s="11" t="s">
        <v>90</v>
      </c>
      <c r="E21" s="17" t="s">
        <v>106</v>
      </c>
      <c r="F21" s="21">
        <v>58</v>
      </c>
      <c r="G21" s="22">
        <v>81.8</v>
      </c>
      <c r="H21" s="17">
        <f t="shared" si="1"/>
        <v>69.9</v>
      </c>
      <c r="I21" s="17" t="s">
        <v>19</v>
      </c>
    </row>
    <row r="22" ht="25" customHeight="1" spans="1:9">
      <c r="A22" s="11" t="s">
        <v>53</v>
      </c>
      <c r="B22" s="17" t="s">
        <v>110</v>
      </c>
      <c r="C22" s="17" t="s">
        <v>25</v>
      </c>
      <c r="D22" s="11" t="s">
        <v>90</v>
      </c>
      <c r="E22" s="17" t="s">
        <v>106</v>
      </c>
      <c r="F22" s="21">
        <v>52.5</v>
      </c>
      <c r="G22" s="22">
        <v>73.6</v>
      </c>
      <c r="H22" s="17">
        <f t="shared" si="1"/>
        <v>63.05</v>
      </c>
      <c r="I22" s="11" t="s">
        <v>21</v>
      </c>
    </row>
    <row r="23" ht="25" customHeight="1" spans="1:9">
      <c r="A23" s="7" t="s">
        <v>55</v>
      </c>
      <c r="B23" s="7" t="s">
        <v>111</v>
      </c>
      <c r="C23" s="7" t="s">
        <v>25</v>
      </c>
      <c r="D23" s="7" t="s">
        <v>90</v>
      </c>
      <c r="E23" s="7" t="s">
        <v>40</v>
      </c>
      <c r="F23" s="8">
        <v>69.5</v>
      </c>
      <c r="G23" s="9">
        <v>77.4</v>
      </c>
      <c r="H23" s="10">
        <f t="shared" si="1"/>
        <v>73.45</v>
      </c>
      <c r="I23" s="7" t="s">
        <v>10</v>
      </c>
    </row>
    <row r="24" ht="25" customHeight="1" spans="1:9">
      <c r="A24" s="7" t="s">
        <v>57</v>
      </c>
      <c r="B24" s="7" t="s">
        <v>112</v>
      </c>
      <c r="C24" s="7" t="s">
        <v>12</v>
      </c>
      <c r="D24" s="7" t="s">
        <v>90</v>
      </c>
      <c r="E24" s="7" t="s">
        <v>40</v>
      </c>
      <c r="F24" s="8">
        <v>67.5</v>
      </c>
      <c r="G24" s="9">
        <v>70.8</v>
      </c>
      <c r="H24" s="10">
        <f t="shared" si="1"/>
        <v>69.15</v>
      </c>
      <c r="I24" s="18" t="s">
        <v>15</v>
      </c>
    </row>
    <row r="25" ht="25" customHeight="1" spans="1:9">
      <c r="A25" s="11" t="s">
        <v>60</v>
      </c>
      <c r="B25" s="11" t="s">
        <v>113</v>
      </c>
      <c r="C25" s="11" t="s">
        <v>25</v>
      </c>
      <c r="D25" s="11" t="s">
        <v>90</v>
      </c>
      <c r="E25" s="11" t="s">
        <v>40</v>
      </c>
      <c r="F25" s="12">
        <v>59.5</v>
      </c>
      <c r="G25" s="13">
        <v>74.6</v>
      </c>
      <c r="H25" s="14">
        <f t="shared" si="1"/>
        <v>67.05</v>
      </c>
      <c r="I25" s="17" t="s">
        <v>17</v>
      </c>
    </row>
    <row r="26" ht="25" customHeight="1" spans="1:9">
      <c r="A26" s="11" t="s">
        <v>62</v>
      </c>
      <c r="B26" s="11" t="s">
        <v>114</v>
      </c>
      <c r="C26" s="11" t="s">
        <v>12</v>
      </c>
      <c r="D26" s="11" t="s">
        <v>90</v>
      </c>
      <c r="E26" s="11" t="s">
        <v>40</v>
      </c>
      <c r="F26" s="12">
        <v>59</v>
      </c>
      <c r="G26" s="13">
        <v>73</v>
      </c>
      <c r="H26" s="14">
        <f t="shared" si="1"/>
        <v>66</v>
      </c>
      <c r="I26" s="11" t="s">
        <v>19</v>
      </c>
    </row>
    <row r="27" ht="25" customHeight="1" spans="1:9">
      <c r="A27" s="11" t="s">
        <v>64</v>
      </c>
      <c r="B27" s="11" t="s">
        <v>115</v>
      </c>
      <c r="C27" s="11" t="s">
        <v>12</v>
      </c>
      <c r="D27" s="11" t="s">
        <v>90</v>
      </c>
      <c r="E27" s="11" t="s">
        <v>40</v>
      </c>
      <c r="F27" s="13">
        <v>43</v>
      </c>
      <c r="G27" s="13">
        <v>72.4</v>
      </c>
      <c r="H27" s="14">
        <f t="shared" si="1"/>
        <v>57.7</v>
      </c>
      <c r="I27" s="11" t="s">
        <v>21</v>
      </c>
    </row>
    <row r="28" ht="25" customHeight="1" spans="1:9">
      <c r="A28" s="11" t="s">
        <v>66</v>
      </c>
      <c r="B28" s="11" t="s">
        <v>116</v>
      </c>
      <c r="C28" s="11" t="s">
        <v>12</v>
      </c>
      <c r="D28" s="11" t="s">
        <v>90</v>
      </c>
      <c r="E28" s="11" t="s">
        <v>40</v>
      </c>
      <c r="F28" s="13">
        <v>43.5</v>
      </c>
      <c r="G28" s="13">
        <v>68.6</v>
      </c>
      <c r="H28" s="14">
        <f t="shared" si="1"/>
        <v>56.05</v>
      </c>
      <c r="I28" s="11" t="s">
        <v>23</v>
      </c>
    </row>
    <row r="29" ht="25" customHeight="1" spans="1:9">
      <c r="A29" s="7" t="s">
        <v>68</v>
      </c>
      <c r="B29" s="7" t="s">
        <v>117</v>
      </c>
      <c r="C29" s="7" t="s">
        <v>12</v>
      </c>
      <c r="D29" s="7" t="s">
        <v>90</v>
      </c>
      <c r="E29" s="7" t="s">
        <v>75</v>
      </c>
      <c r="F29" s="8">
        <v>66</v>
      </c>
      <c r="G29" s="9">
        <v>80.6</v>
      </c>
      <c r="H29" s="10">
        <f t="shared" si="1"/>
        <v>73.3</v>
      </c>
      <c r="I29" s="7" t="s">
        <v>10</v>
      </c>
    </row>
    <row r="30" ht="25" customHeight="1" spans="1:9">
      <c r="A30" s="7" t="s">
        <v>71</v>
      </c>
      <c r="B30" s="7" t="s">
        <v>118</v>
      </c>
      <c r="C30" s="7" t="s">
        <v>25</v>
      </c>
      <c r="D30" s="7" t="s">
        <v>90</v>
      </c>
      <c r="E30" s="7" t="s">
        <v>75</v>
      </c>
      <c r="F30" s="8">
        <v>66</v>
      </c>
      <c r="G30" s="9">
        <v>75.8</v>
      </c>
      <c r="H30" s="10">
        <f t="shared" si="1"/>
        <v>70.9</v>
      </c>
      <c r="I30" s="18" t="s">
        <v>15</v>
      </c>
    </row>
    <row r="31" ht="25" customHeight="1" spans="1:9">
      <c r="A31" s="7" t="s">
        <v>73</v>
      </c>
      <c r="B31" s="7" t="s">
        <v>119</v>
      </c>
      <c r="C31" s="7" t="s">
        <v>25</v>
      </c>
      <c r="D31" s="7" t="s">
        <v>90</v>
      </c>
      <c r="E31" s="7" t="s">
        <v>70</v>
      </c>
      <c r="F31" s="8">
        <v>62</v>
      </c>
      <c r="G31" s="9">
        <v>77.8</v>
      </c>
      <c r="H31" s="10">
        <f t="shared" ref="H31:H37" si="2">AVERAGE(F31:G31)</f>
        <v>69.9</v>
      </c>
      <c r="I31" s="18" t="s">
        <v>10</v>
      </c>
    </row>
    <row r="32" ht="25" customHeight="1" spans="1:9">
      <c r="A32" s="11" t="s">
        <v>76</v>
      </c>
      <c r="B32" s="11" t="s">
        <v>120</v>
      </c>
      <c r="C32" s="11" t="s">
        <v>25</v>
      </c>
      <c r="D32" s="11" t="s">
        <v>90</v>
      </c>
      <c r="E32" s="11" t="s">
        <v>70</v>
      </c>
      <c r="F32" s="12">
        <v>61</v>
      </c>
      <c r="G32" s="13">
        <v>73</v>
      </c>
      <c r="H32" s="14">
        <f t="shared" si="2"/>
        <v>67</v>
      </c>
      <c r="I32" s="17" t="s">
        <v>15</v>
      </c>
    </row>
    <row r="33" ht="25" customHeight="1" spans="1:9">
      <c r="A33" s="11" t="s">
        <v>78</v>
      </c>
      <c r="B33" s="11" t="s">
        <v>121</v>
      </c>
      <c r="C33" s="11" t="s">
        <v>25</v>
      </c>
      <c r="D33" s="11" t="s">
        <v>90</v>
      </c>
      <c r="E33" s="11" t="s">
        <v>70</v>
      </c>
      <c r="F33" s="12">
        <v>61.5</v>
      </c>
      <c r="G33" s="13">
        <v>71.8</v>
      </c>
      <c r="H33" s="14">
        <f t="shared" si="2"/>
        <v>66.65</v>
      </c>
      <c r="I33" s="17" t="s">
        <v>17</v>
      </c>
    </row>
    <row r="34" ht="25" customHeight="1" spans="1:9">
      <c r="A34" s="7" t="s">
        <v>80</v>
      </c>
      <c r="B34" s="18" t="s">
        <v>122</v>
      </c>
      <c r="C34" s="18" t="s">
        <v>12</v>
      </c>
      <c r="D34" s="7" t="s">
        <v>90</v>
      </c>
      <c r="E34" s="18" t="s">
        <v>14</v>
      </c>
      <c r="F34" s="19">
        <v>61.5</v>
      </c>
      <c r="G34" s="20">
        <v>74.4</v>
      </c>
      <c r="H34" s="18">
        <f t="shared" si="2"/>
        <v>67.95</v>
      </c>
      <c r="I34" s="18" t="s">
        <v>10</v>
      </c>
    </row>
    <row r="35" ht="25" customHeight="1" spans="1:9">
      <c r="A35" s="11" t="s">
        <v>82</v>
      </c>
      <c r="B35" s="17" t="s">
        <v>123</v>
      </c>
      <c r="C35" s="17" t="s">
        <v>25</v>
      </c>
      <c r="D35" s="11" t="s">
        <v>90</v>
      </c>
      <c r="E35" s="17" t="s">
        <v>14</v>
      </c>
      <c r="F35" s="21">
        <v>55</v>
      </c>
      <c r="G35" s="22">
        <v>80.8</v>
      </c>
      <c r="H35" s="17">
        <f t="shared" si="2"/>
        <v>67.9</v>
      </c>
      <c r="I35" s="17" t="s">
        <v>15</v>
      </c>
    </row>
    <row r="36" ht="25" customHeight="1" spans="1:9">
      <c r="A36" s="11" t="s">
        <v>85</v>
      </c>
      <c r="B36" s="11" t="s">
        <v>124</v>
      </c>
      <c r="C36" s="11" t="s">
        <v>12</v>
      </c>
      <c r="D36" s="11" t="s">
        <v>90</v>
      </c>
      <c r="E36" s="11" t="s">
        <v>14</v>
      </c>
      <c r="F36" s="12">
        <v>52</v>
      </c>
      <c r="G36" s="13">
        <v>78.6</v>
      </c>
      <c r="H36" s="14">
        <f t="shared" si="2"/>
        <v>65.3</v>
      </c>
      <c r="I36" s="11" t="s">
        <v>17</v>
      </c>
    </row>
    <row r="37" ht="25" customHeight="1" spans="1:9">
      <c r="A37" s="11" t="s">
        <v>125</v>
      </c>
      <c r="B37" s="17" t="s">
        <v>126</v>
      </c>
      <c r="C37" s="17" t="s">
        <v>12</v>
      </c>
      <c r="D37" s="11" t="s">
        <v>90</v>
      </c>
      <c r="E37" s="17" t="s">
        <v>14</v>
      </c>
      <c r="F37" s="21">
        <v>54</v>
      </c>
      <c r="G37" s="22">
        <v>75</v>
      </c>
      <c r="H37" s="17">
        <f t="shared" si="2"/>
        <v>64.5</v>
      </c>
      <c r="I37" s="11" t="s">
        <v>19</v>
      </c>
    </row>
    <row r="38" spans="1:9">
      <c r="A38" s="26" t="s">
        <v>87</v>
      </c>
      <c r="B38" s="26"/>
      <c r="C38" s="26"/>
      <c r="D38" s="26"/>
      <c r="E38" s="26"/>
      <c r="F38" s="26"/>
      <c r="G38" s="26"/>
      <c r="H38" s="26"/>
      <c r="I38" s="26"/>
    </row>
    <row r="39" spans="1:9">
      <c r="A39" s="26"/>
      <c r="B39" s="26"/>
      <c r="C39" s="26"/>
      <c r="D39" s="26"/>
      <c r="E39" s="26"/>
      <c r="F39" s="26"/>
      <c r="G39" s="26"/>
      <c r="H39" s="26"/>
      <c r="I39" s="26"/>
    </row>
    <row r="40" ht="30" customHeight="1" spans="1:9">
      <c r="A40" s="26"/>
      <c r="B40" s="26"/>
      <c r="C40" s="26"/>
      <c r="D40" s="26"/>
      <c r="E40" s="26"/>
      <c r="F40" s="26"/>
      <c r="G40" s="26"/>
      <c r="H40" s="26"/>
      <c r="I40" s="26"/>
    </row>
  </sheetData>
  <mergeCells count="2">
    <mergeCell ref="A1:F1"/>
    <mergeCell ref="A38:I40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opLeftCell="A31" workbookViewId="0">
      <selection activeCell="N47" sqref="N47"/>
    </sheetView>
  </sheetViews>
  <sheetFormatPr defaultColWidth="9" defaultRowHeight="13.5"/>
  <cols>
    <col min="1" max="1" width="5.625" customWidth="1"/>
    <col min="3" max="3" width="5.625" customWidth="1"/>
  </cols>
  <sheetData>
    <row r="1" ht="36" customHeight="1" spans="1:9">
      <c r="A1" s="1" t="s">
        <v>127</v>
      </c>
      <c r="B1" s="1"/>
      <c r="C1" s="1"/>
      <c r="D1" s="1"/>
      <c r="E1" s="1"/>
      <c r="F1" s="1"/>
      <c r="G1" s="2"/>
      <c r="H1" s="3"/>
      <c r="I1" s="3"/>
    </row>
    <row r="2" ht="36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</row>
    <row r="3" ht="25" customHeight="1" spans="1:9">
      <c r="A3" s="10" t="s">
        <v>10</v>
      </c>
      <c r="B3" s="18" t="s">
        <v>128</v>
      </c>
      <c r="C3" s="18" t="s">
        <v>25</v>
      </c>
      <c r="D3" s="18" t="s">
        <v>129</v>
      </c>
      <c r="E3" s="18" t="s">
        <v>59</v>
      </c>
      <c r="F3" s="19">
        <v>73.5</v>
      </c>
      <c r="G3" s="20">
        <v>81.2</v>
      </c>
      <c r="H3" s="18">
        <f>AVERAGE(F3:G3)</f>
        <v>77.35</v>
      </c>
      <c r="I3" s="7" t="s">
        <v>10</v>
      </c>
    </row>
    <row r="4" ht="25" customHeight="1" spans="1:9">
      <c r="A4" s="10" t="s">
        <v>15</v>
      </c>
      <c r="B4" s="18" t="s">
        <v>130</v>
      </c>
      <c r="C4" s="18" t="s">
        <v>12</v>
      </c>
      <c r="D4" s="18" t="s">
        <v>129</v>
      </c>
      <c r="E4" s="18" t="s">
        <v>59</v>
      </c>
      <c r="F4" s="19">
        <v>66.5</v>
      </c>
      <c r="G4" s="20">
        <v>85.2</v>
      </c>
      <c r="H4" s="18">
        <f t="shared" ref="H4:H11" si="0">AVERAGE(F4:G4)</f>
        <v>75.85</v>
      </c>
      <c r="I4" s="7" t="s">
        <v>15</v>
      </c>
    </row>
    <row r="5" ht="25" customHeight="1" spans="1:9">
      <c r="A5" s="10" t="s">
        <v>17</v>
      </c>
      <c r="B5" s="18" t="s">
        <v>131</v>
      </c>
      <c r="C5" s="18" t="s">
        <v>12</v>
      </c>
      <c r="D5" s="18" t="s">
        <v>129</v>
      </c>
      <c r="E5" s="18" t="s">
        <v>59</v>
      </c>
      <c r="F5" s="19">
        <v>66.5</v>
      </c>
      <c r="G5" s="20">
        <v>75.2</v>
      </c>
      <c r="H5" s="18">
        <f t="shared" si="0"/>
        <v>70.85</v>
      </c>
      <c r="I5" s="7" t="s">
        <v>17</v>
      </c>
    </row>
    <row r="6" ht="25" customHeight="1" spans="1:9">
      <c r="A6" s="14" t="s">
        <v>19</v>
      </c>
      <c r="B6" s="17" t="s">
        <v>132</v>
      </c>
      <c r="C6" s="17" t="s">
        <v>25</v>
      </c>
      <c r="D6" s="17" t="s">
        <v>129</v>
      </c>
      <c r="E6" s="17" t="s">
        <v>59</v>
      </c>
      <c r="F6" s="21">
        <v>63</v>
      </c>
      <c r="G6" s="22">
        <v>78.6</v>
      </c>
      <c r="H6" s="17">
        <f t="shared" si="0"/>
        <v>70.8</v>
      </c>
      <c r="I6" s="11" t="s">
        <v>19</v>
      </c>
    </row>
    <row r="7" ht="25" customHeight="1" spans="1:9">
      <c r="A7" s="14" t="s">
        <v>21</v>
      </c>
      <c r="B7" s="17" t="s">
        <v>133</v>
      </c>
      <c r="C7" s="17" t="s">
        <v>12</v>
      </c>
      <c r="D7" s="17" t="s">
        <v>129</v>
      </c>
      <c r="E7" s="17" t="s">
        <v>59</v>
      </c>
      <c r="F7" s="21">
        <v>65</v>
      </c>
      <c r="G7" s="22">
        <v>74.8</v>
      </c>
      <c r="H7" s="17">
        <f t="shared" si="0"/>
        <v>69.9</v>
      </c>
      <c r="I7" s="11" t="s">
        <v>21</v>
      </c>
    </row>
    <row r="8" ht="25" customHeight="1" spans="1:9">
      <c r="A8" s="14" t="s">
        <v>23</v>
      </c>
      <c r="B8" s="17" t="s">
        <v>134</v>
      </c>
      <c r="C8" s="17" t="s">
        <v>12</v>
      </c>
      <c r="D8" s="17" t="s">
        <v>129</v>
      </c>
      <c r="E8" s="17" t="s">
        <v>59</v>
      </c>
      <c r="F8" s="21">
        <v>67.5</v>
      </c>
      <c r="G8" s="22">
        <v>69.8</v>
      </c>
      <c r="H8" s="17">
        <f t="shared" si="0"/>
        <v>68.65</v>
      </c>
      <c r="I8" s="11" t="s">
        <v>23</v>
      </c>
    </row>
    <row r="9" ht="25" customHeight="1" spans="1:9">
      <c r="A9" s="14" t="s">
        <v>26</v>
      </c>
      <c r="B9" s="11" t="s">
        <v>135</v>
      </c>
      <c r="C9" s="17" t="s">
        <v>12</v>
      </c>
      <c r="D9" s="17" t="s">
        <v>129</v>
      </c>
      <c r="E9" s="17" t="s">
        <v>59</v>
      </c>
      <c r="F9" s="12">
        <v>57</v>
      </c>
      <c r="G9" s="13">
        <v>75.8</v>
      </c>
      <c r="H9" s="14">
        <f t="shared" si="0"/>
        <v>66.4</v>
      </c>
      <c r="I9" s="11" t="s">
        <v>26</v>
      </c>
    </row>
    <row r="10" ht="25" customHeight="1" spans="1:9">
      <c r="A10" s="14" t="s">
        <v>28</v>
      </c>
      <c r="B10" s="17" t="s">
        <v>136</v>
      </c>
      <c r="C10" s="17" t="s">
        <v>12</v>
      </c>
      <c r="D10" s="17" t="s">
        <v>129</v>
      </c>
      <c r="E10" s="17" t="s">
        <v>59</v>
      </c>
      <c r="F10" s="21">
        <v>57.5</v>
      </c>
      <c r="G10" s="22">
        <v>73</v>
      </c>
      <c r="H10" s="17">
        <f t="shared" si="0"/>
        <v>65.25</v>
      </c>
      <c r="I10" s="11" t="s">
        <v>28</v>
      </c>
    </row>
    <row r="11" ht="25" customHeight="1" spans="1:9">
      <c r="A11" s="10" t="s">
        <v>30</v>
      </c>
      <c r="B11" s="7" t="s">
        <v>137</v>
      </c>
      <c r="C11" s="18" t="s">
        <v>12</v>
      </c>
      <c r="D11" s="18" t="s">
        <v>129</v>
      </c>
      <c r="E11" s="18" t="s">
        <v>106</v>
      </c>
      <c r="F11" s="8">
        <v>73</v>
      </c>
      <c r="G11" s="9">
        <v>80.8</v>
      </c>
      <c r="H11" s="10">
        <f t="shared" si="0"/>
        <v>76.9</v>
      </c>
      <c r="I11" s="7" t="s">
        <v>10</v>
      </c>
    </row>
    <row r="12" ht="25" customHeight="1" spans="1:9">
      <c r="A12" s="10" t="s">
        <v>32</v>
      </c>
      <c r="B12" s="7" t="s">
        <v>138</v>
      </c>
      <c r="C12" s="18" t="s">
        <v>12</v>
      </c>
      <c r="D12" s="18" t="s">
        <v>129</v>
      </c>
      <c r="E12" s="18" t="s">
        <v>106</v>
      </c>
      <c r="F12" s="8">
        <v>70.5</v>
      </c>
      <c r="G12" s="9">
        <v>79.6</v>
      </c>
      <c r="H12" s="10">
        <f t="shared" ref="H12:H18" si="1">AVERAGE(F12:G12)</f>
        <v>75.05</v>
      </c>
      <c r="I12" s="10" t="s">
        <v>15</v>
      </c>
    </row>
    <row r="13" ht="25" customHeight="1" spans="1:9">
      <c r="A13" s="10" t="s">
        <v>34</v>
      </c>
      <c r="B13" s="7" t="s">
        <v>139</v>
      </c>
      <c r="C13" s="18" t="s">
        <v>25</v>
      </c>
      <c r="D13" s="18" t="s">
        <v>129</v>
      </c>
      <c r="E13" s="18" t="s">
        <v>106</v>
      </c>
      <c r="F13" s="8">
        <v>70</v>
      </c>
      <c r="G13" s="9">
        <v>78.1</v>
      </c>
      <c r="H13" s="10">
        <f t="shared" si="1"/>
        <v>74.05</v>
      </c>
      <c r="I13" s="7" t="s">
        <v>17</v>
      </c>
    </row>
    <row r="14" ht="25" customHeight="1" spans="1:9">
      <c r="A14" s="14" t="s">
        <v>36</v>
      </c>
      <c r="B14" s="11" t="s">
        <v>140</v>
      </c>
      <c r="C14" s="17" t="s">
        <v>25</v>
      </c>
      <c r="D14" s="17" t="s">
        <v>129</v>
      </c>
      <c r="E14" s="17" t="s">
        <v>106</v>
      </c>
      <c r="F14" s="12">
        <v>66.5</v>
      </c>
      <c r="G14" s="13">
        <v>80.4</v>
      </c>
      <c r="H14" s="14">
        <f t="shared" si="1"/>
        <v>73.45</v>
      </c>
      <c r="I14" s="11" t="s">
        <v>19</v>
      </c>
    </row>
    <row r="15" ht="25" customHeight="1" spans="1:9">
      <c r="A15" s="14" t="s">
        <v>38</v>
      </c>
      <c r="B15" s="11" t="s">
        <v>141</v>
      </c>
      <c r="C15" s="17" t="s">
        <v>25</v>
      </c>
      <c r="D15" s="17" t="s">
        <v>129</v>
      </c>
      <c r="E15" s="17" t="s">
        <v>106</v>
      </c>
      <c r="F15" s="12">
        <v>65</v>
      </c>
      <c r="G15" s="13">
        <v>78.8</v>
      </c>
      <c r="H15" s="14">
        <f t="shared" si="1"/>
        <v>71.9</v>
      </c>
      <c r="I15" s="14" t="s">
        <v>21</v>
      </c>
    </row>
    <row r="16" ht="25" customHeight="1" spans="1:9">
      <c r="A16" s="14" t="s">
        <v>41</v>
      </c>
      <c r="B16" s="11" t="s">
        <v>142</v>
      </c>
      <c r="C16" s="17" t="s">
        <v>12</v>
      </c>
      <c r="D16" s="17" t="s">
        <v>129</v>
      </c>
      <c r="E16" s="17" t="s">
        <v>106</v>
      </c>
      <c r="F16" s="12">
        <v>63.5</v>
      </c>
      <c r="G16" s="13">
        <v>77</v>
      </c>
      <c r="H16" s="14">
        <f t="shared" si="1"/>
        <v>70.25</v>
      </c>
      <c r="I16" s="11" t="s">
        <v>23</v>
      </c>
    </row>
    <row r="17" ht="25" customHeight="1" spans="1:9">
      <c r="A17" s="14" t="s">
        <v>43</v>
      </c>
      <c r="B17" s="11" t="s">
        <v>143</v>
      </c>
      <c r="C17" s="17" t="s">
        <v>12</v>
      </c>
      <c r="D17" s="17" t="s">
        <v>129</v>
      </c>
      <c r="E17" s="17" t="s">
        <v>106</v>
      </c>
      <c r="F17" s="12">
        <v>61</v>
      </c>
      <c r="G17" s="13">
        <v>73.9</v>
      </c>
      <c r="H17" s="14">
        <f t="shared" si="1"/>
        <v>67.45</v>
      </c>
      <c r="I17" s="11" t="s">
        <v>26</v>
      </c>
    </row>
    <row r="18" ht="25" customHeight="1" spans="1:9">
      <c r="A18" s="10" t="s">
        <v>45</v>
      </c>
      <c r="B18" s="18" t="s">
        <v>144</v>
      </c>
      <c r="C18" s="18" t="s">
        <v>12</v>
      </c>
      <c r="D18" s="18" t="s">
        <v>129</v>
      </c>
      <c r="E18" s="18" t="s">
        <v>70</v>
      </c>
      <c r="F18" s="19">
        <v>69.5</v>
      </c>
      <c r="G18" s="20">
        <v>82.6</v>
      </c>
      <c r="H18" s="18">
        <f t="shared" si="1"/>
        <v>76.05</v>
      </c>
      <c r="I18" s="7" t="s">
        <v>10</v>
      </c>
    </row>
    <row r="19" ht="25" customHeight="1" spans="1:9">
      <c r="A19" s="10" t="s">
        <v>47</v>
      </c>
      <c r="B19" s="18" t="s">
        <v>145</v>
      </c>
      <c r="C19" s="18" t="s">
        <v>12</v>
      </c>
      <c r="D19" s="18" t="s">
        <v>129</v>
      </c>
      <c r="E19" s="18" t="s">
        <v>70</v>
      </c>
      <c r="F19" s="19">
        <v>71</v>
      </c>
      <c r="G19" s="20">
        <v>76.4</v>
      </c>
      <c r="H19" s="18">
        <f t="shared" ref="H19:H25" si="2">AVERAGE(F19:G19)</f>
        <v>73.7</v>
      </c>
      <c r="I19" s="10" t="s">
        <v>15</v>
      </c>
    </row>
    <row r="20" ht="25" customHeight="1" spans="1:9">
      <c r="A20" s="10" t="s">
        <v>49</v>
      </c>
      <c r="B20" s="18" t="s">
        <v>146</v>
      </c>
      <c r="C20" s="18" t="s">
        <v>25</v>
      </c>
      <c r="D20" s="18" t="s">
        <v>129</v>
      </c>
      <c r="E20" s="18" t="s">
        <v>70</v>
      </c>
      <c r="F20" s="19">
        <v>64</v>
      </c>
      <c r="G20" s="20">
        <v>74.8</v>
      </c>
      <c r="H20" s="18">
        <f t="shared" si="2"/>
        <v>69.4</v>
      </c>
      <c r="I20" s="7" t="s">
        <v>17</v>
      </c>
    </row>
    <row r="21" ht="25" customHeight="1" spans="1:9">
      <c r="A21" s="14" t="s">
        <v>51</v>
      </c>
      <c r="B21" s="17" t="s">
        <v>147</v>
      </c>
      <c r="C21" s="17" t="s">
        <v>12</v>
      </c>
      <c r="D21" s="17" t="s">
        <v>129</v>
      </c>
      <c r="E21" s="17" t="s">
        <v>70</v>
      </c>
      <c r="F21" s="21">
        <v>52.5</v>
      </c>
      <c r="G21" s="22">
        <v>77.9</v>
      </c>
      <c r="H21" s="17">
        <f t="shared" si="2"/>
        <v>65.2</v>
      </c>
      <c r="I21" s="14" t="s">
        <v>19</v>
      </c>
    </row>
    <row r="22" ht="25" customHeight="1" spans="1:9">
      <c r="A22" s="14" t="s">
        <v>53</v>
      </c>
      <c r="B22" s="17" t="s">
        <v>148</v>
      </c>
      <c r="C22" s="17" t="s">
        <v>12</v>
      </c>
      <c r="D22" s="17" t="s">
        <v>129</v>
      </c>
      <c r="E22" s="17" t="s">
        <v>70</v>
      </c>
      <c r="F22" s="21">
        <v>50</v>
      </c>
      <c r="G22" s="22">
        <v>78.6</v>
      </c>
      <c r="H22" s="17">
        <f t="shared" si="2"/>
        <v>64.3</v>
      </c>
      <c r="I22" s="11" t="s">
        <v>21</v>
      </c>
    </row>
    <row r="23" ht="25" customHeight="1" spans="1:9">
      <c r="A23" s="14" t="s">
        <v>55</v>
      </c>
      <c r="B23" s="17" t="s">
        <v>149</v>
      </c>
      <c r="C23" s="17" t="s">
        <v>12</v>
      </c>
      <c r="D23" s="17" t="s">
        <v>129</v>
      </c>
      <c r="E23" s="17" t="s">
        <v>70</v>
      </c>
      <c r="F23" s="21">
        <v>56</v>
      </c>
      <c r="G23" s="22">
        <v>71.4</v>
      </c>
      <c r="H23" s="17">
        <f t="shared" si="2"/>
        <v>63.7</v>
      </c>
      <c r="I23" s="14" t="s">
        <v>23</v>
      </c>
    </row>
    <row r="24" ht="25" customHeight="1" spans="1:9">
      <c r="A24" s="14" t="s">
        <v>57</v>
      </c>
      <c r="B24" s="17" t="s">
        <v>150</v>
      </c>
      <c r="C24" s="17" t="s">
        <v>25</v>
      </c>
      <c r="D24" s="17" t="s">
        <v>129</v>
      </c>
      <c r="E24" s="17" t="s">
        <v>70</v>
      </c>
      <c r="F24" s="21">
        <v>51</v>
      </c>
      <c r="G24" s="22">
        <v>68</v>
      </c>
      <c r="H24" s="17">
        <f t="shared" si="2"/>
        <v>59.5</v>
      </c>
      <c r="I24" s="11" t="s">
        <v>26</v>
      </c>
    </row>
    <row r="25" ht="25" customHeight="1" spans="1:9">
      <c r="A25" s="10" t="s">
        <v>60</v>
      </c>
      <c r="B25" s="18" t="s">
        <v>151</v>
      </c>
      <c r="C25" s="18" t="s">
        <v>25</v>
      </c>
      <c r="D25" s="18" t="s">
        <v>129</v>
      </c>
      <c r="E25" s="18" t="s">
        <v>40</v>
      </c>
      <c r="F25" s="19">
        <v>66</v>
      </c>
      <c r="G25" s="20">
        <v>84.2</v>
      </c>
      <c r="H25" s="18">
        <f t="shared" si="2"/>
        <v>75.1</v>
      </c>
      <c r="I25" s="10" t="s">
        <v>10</v>
      </c>
    </row>
    <row r="26" ht="25" customHeight="1" spans="1:9">
      <c r="A26" s="10" t="s">
        <v>62</v>
      </c>
      <c r="B26" s="18" t="s">
        <v>152</v>
      </c>
      <c r="C26" s="18" t="s">
        <v>12</v>
      </c>
      <c r="D26" s="18" t="s">
        <v>129</v>
      </c>
      <c r="E26" s="18" t="s">
        <v>40</v>
      </c>
      <c r="F26" s="19">
        <v>64.5</v>
      </c>
      <c r="G26" s="20">
        <v>76.6</v>
      </c>
      <c r="H26" s="18">
        <f t="shared" ref="H26:H33" si="3">AVERAGE(F26:G26)</f>
        <v>70.55</v>
      </c>
      <c r="I26" s="18" t="s">
        <v>15</v>
      </c>
    </row>
    <row r="27" ht="25" customHeight="1" spans="1:9">
      <c r="A27" s="10" t="s">
        <v>64</v>
      </c>
      <c r="B27" s="18" t="s">
        <v>153</v>
      </c>
      <c r="C27" s="18" t="s">
        <v>25</v>
      </c>
      <c r="D27" s="18" t="s">
        <v>129</v>
      </c>
      <c r="E27" s="18" t="s">
        <v>40</v>
      </c>
      <c r="F27" s="19">
        <v>61.5</v>
      </c>
      <c r="G27" s="20">
        <v>76.2</v>
      </c>
      <c r="H27" s="18">
        <f t="shared" si="3"/>
        <v>68.85</v>
      </c>
      <c r="I27" s="18" t="s">
        <v>17</v>
      </c>
    </row>
    <row r="28" ht="25" customHeight="1" spans="1:9">
      <c r="A28" s="14" t="s">
        <v>66</v>
      </c>
      <c r="B28" s="17" t="s">
        <v>154</v>
      </c>
      <c r="C28" s="17" t="s">
        <v>25</v>
      </c>
      <c r="D28" s="17" t="s">
        <v>129</v>
      </c>
      <c r="E28" s="17" t="s">
        <v>40</v>
      </c>
      <c r="F28" s="21">
        <v>60</v>
      </c>
      <c r="G28" s="22">
        <v>76</v>
      </c>
      <c r="H28" s="17">
        <f t="shared" si="3"/>
        <v>68</v>
      </c>
      <c r="I28" s="14" t="s">
        <v>19</v>
      </c>
    </row>
    <row r="29" ht="25" customHeight="1" spans="1:9">
      <c r="A29" s="14" t="s">
        <v>68</v>
      </c>
      <c r="B29" s="17" t="s">
        <v>155</v>
      </c>
      <c r="C29" s="17" t="s">
        <v>12</v>
      </c>
      <c r="D29" s="17" t="s">
        <v>129</v>
      </c>
      <c r="E29" s="17" t="s">
        <v>40</v>
      </c>
      <c r="F29" s="21">
        <v>63.5</v>
      </c>
      <c r="G29" s="22">
        <v>72.4</v>
      </c>
      <c r="H29" s="17">
        <f t="shared" si="3"/>
        <v>67.95</v>
      </c>
      <c r="I29" s="17" t="s">
        <v>21</v>
      </c>
    </row>
    <row r="30" ht="25" customHeight="1" spans="1:9">
      <c r="A30" s="14" t="s">
        <v>71</v>
      </c>
      <c r="B30" s="17" t="s">
        <v>156</v>
      </c>
      <c r="C30" s="17" t="s">
        <v>12</v>
      </c>
      <c r="D30" s="17" t="s">
        <v>129</v>
      </c>
      <c r="E30" s="17" t="s">
        <v>40</v>
      </c>
      <c r="F30" s="21">
        <v>59</v>
      </c>
      <c r="G30" s="22">
        <v>75.8</v>
      </c>
      <c r="H30" s="17">
        <f t="shared" si="3"/>
        <v>67.4</v>
      </c>
      <c r="I30" s="17" t="s">
        <v>23</v>
      </c>
    </row>
    <row r="31" ht="25" customHeight="1" spans="1:9">
      <c r="A31" s="14" t="s">
        <v>73</v>
      </c>
      <c r="B31" s="23" t="s">
        <v>157</v>
      </c>
      <c r="C31" s="23" t="s">
        <v>12</v>
      </c>
      <c r="D31" s="23" t="s">
        <v>129</v>
      </c>
      <c r="E31" s="23" t="s">
        <v>40</v>
      </c>
      <c r="F31" s="24">
        <v>49.5</v>
      </c>
      <c r="G31" s="25">
        <v>78.8</v>
      </c>
      <c r="H31" s="23">
        <f t="shared" si="3"/>
        <v>64.15</v>
      </c>
      <c r="I31" s="14" t="s">
        <v>26</v>
      </c>
    </row>
    <row r="32" ht="25" customHeight="1" spans="1:9">
      <c r="A32" s="14" t="s">
        <v>76</v>
      </c>
      <c r="B32" s="17" t="s">
        <v>158</v>
      </c>
      <c r="C32" s="17" t="s">
        <v>12</v>
      </c>
      <c r="D32" s="17" t="s">
        <v>129</v>
      </c>
      <c r="E32" s="17" t="s">
        <v>40</v>
      </c>
      <c r="F32" s="21">
        <v>56</v>
      </c>
      <c r="G32" s="22">
        <v>69.4</v>
      </c>
      <c r="H32" s="17">
        <f t="shared" si="3"/>
        <v>62.7</v>
      </c>
      <c r="I32" s="17" t="s">
        <v>28</v>
      </c>
    </row>
    <row r="33" ht="25" customHeight="1" spans="1:9">
      <c r="A33" s="14" t="s">
        <v>78</v>
      </c>
      <c r="B33" s="17" t="s">
        <v>159</v>
      </c>
      <c r="C33" s="17" t="s">
        <v>25</v>
      </c>
      <c r="D33" s="17" t="s">
        <v>129</v>
      </c>
      <c r="E33" s="17" t="s">
        <v>40</v>
      </c>
      <c r="F33" s="21">
        <v>55</v>
      </c>
      <c r="G33" s="22">
        <v>68.2</v>
      </c>
      <c r="H33" s="17">
        <f t="shared" si="3"/>
        <v>61.6</v>
      </c>
      <c r="I33" s="17" t="s">
        <v>30</v>
      </c>
    </row>
    <row r="34" ht="25" customHeight="1" spans="1:9">
      <c r="A34" s="10" t="s">
        <v>80</v>
      </c>
      <c r="B34" s="18" t="s">
        <v>160</v>
      </c>
      <c r="C34" s="18" t="s">
        <v>12</v>
      </c>
      <c r="D34" s="18" t="s">
        <v>129</v>
      </c>
      <c r="E34" s="18" t="s">
        <v>75</v>
      </c>
      <c r="F34" s="19">
        <v>66</v>
      </c>
      <c r="G34" s="20">
        <v>82.3</v>
      </c>
      <c r="H34" s="18">
        <f t="shared" ref="H34:H41" si="4">AVERAGE(F34:G34)</f>
        <v>74.15</v>
      </c>
      <c r="I34" s="10" t="s">
        <v>10</v>
      </c>
    </row>
    <row r="35" ht="25" customHeight="1" spans="1:9">
      <c r="A35" s="10" t="s">
        <v>82</v>
      </c>
      <c r="B35" s="18" t="s">
        <v>161</v>
      </c>
      <c r="C35" s="18" t="s">
        <v>12</v>
      </c>
      <c r="D35" s="18" t="s">
        <v>129</v>
      </c>
      <c r="E35" s="18" t="s">
        <v>75</v>
      </c>
      <c r="F35" s="19">
        <v>65</v>
      </c>
      <c r="G35" s="20">
        <v>82</v>
      </c>
      <c r="H35" s="18">
        <f t="shared" si="4"/>
        <v>73.5</v>
      </c>
      <c r="I35" s="10" t="s">
        <v>15</v>
      </c>
    </row>
    <row r="36" ht="25" customHeight="1" spans="1:9">
      <c r="A36" s="14" t="s">
        <v>85</v>
      </c>
      <c r="B36" s="17" t="s">
        <v>162</v>
      </c>
      <c r="C36" s="17" t="s">
        <v>25</v>
      </c>
      <c r="D36" s="17" t="s">
        <v>129</v>
      </c>
      <c r="E36" s="17" t="s">
        <v>75</v>
      </c>
      <c r="F36" s="21">
        <v>68.5</v>
      </c>
      <c r="G36" s="22">
        <v>76</v>
      </c>
      <c r="H36" s="17">
        <f t="shared" si="4"/>
        <v>72.25</v>
      </c>
      <c r="I36" s="14" t="s">
        <v>17</v>
      </c>
    </row>
    <row r="37" ht="25" customHeight="1" spans="1:9">
      <c r="A37" s="14" t="s">
        <v>125</v>
      </c>
      <c r="B37" s="17" t="s">
        <v>163</v>
      </c>
      <c r="C37" s="17" t="s">
        <v>25</v>
      </c>
      <c r="D37" s="17" t="s">
        <v>129</v>
      </c>
      <c r="E37" s="17" t="s">
        <v>75</v>
      </c>
      <c r="F37" s="21">
        <v>63.5</v>
      </c>
      <c r="G37" s="22">
        <v>74.4</v>
      </c>
      <c r="H37" s="17">
        <f t="shared" si="4"/>
        <v>68.95</v>
      </c>
      <c r="I37" s="17" t="s">
        <v>19</v>
      </c>
    </row>
    <row r="38" ht="25" customHeight="1" spans="1:9">
      <c r="A38" s="14" t="s">
        <v>164</v>
      </c>
      <c r="B38" s="17" t="s">
        <v>165</v>
      </c>
      <c r="C38" s="17" t="s">
        <v>12</v>
      </c>
      <c r="D38" s="17" t="s">
        <v>129</v>
      </c>
      <c r="E38" s="17" t="s">
        <v>75</v>
      </c>
      <c r="F38" s="21">
        <v>62.5</v>
      </c>
      <c r="G38" s="22">
        <v>74</v>
      </c>
      <c r="H38" s="17">
        <f t="shared" si="4"/>
        <v>68.25</v>
      </c>
      <c r="I38" s="17" t="s">
        <v>21</v>
      </c>
    </row>
    <row r="39" ht="25" customHeight="1" spans="1:9">
      <c r="A39" s="14" t="s">
        <v>166</v>
      </c>
      <c r="B39" s="17" t="s">
        <v>167</v>
      </c>
      <c r="C39" s="17" t="s">
        <v>12</v>
      </c>
      <c r="D39" s="17" t="s">
        <v>129</v>
      </c>
      <c r="E39" s="17" t="s">
        <v>75</v>
      </c>
      <c r="F39" s="21">
        <v>59</v>
      </c>
      <c r="G39" s="22">
        <v>69.3</v>
      </c>
      <c r="H39" s="17">
        <f t="shared" si="4"/>
        <v>64.15</v>
      </c>
      <c r="I39" s="14" t="s">
        <v>23</v>
      </c>
    </row>
    <row r="40" ht="25" customHeight="1" spans="1:9">
      <c r="A40" s="10" t="s">
        <v>168</v>
      </c>
      <c r="B40" s="7" t="s">
        <v>169</v>
      </c>
      <c r="C40" s="18" t="s">
        <v>12</v>
      </c>
      <c r="D40" s="18" t="s">
        <v>129</v>
      </c>
      <c r="E40" s="7" t="s">
        <v>84</v>
      </c>
      <c r="F40" s="8">
        <v>65</v>
      </c>
      <c r="G40" s="9">
        <v>80.5</v>
      </c>
      <c r="H40" s="10">
        <f t="shared" si="4"/>
        <v>72.75</v>
      </c>
      <c r="I40" s="10" t="s">
        <v>10</v>
      </c>
    </row>
    <row r="41" ht="25" customHeight="1" spans="1:9">
      <c r="A41" s="10" t="s">
        <v>170</v>
      </c>
      <c r="B41" s="7" t="s">
        <v>171</v>
      </c>
      <c r="C41" s="7" t="s">
        <v>25</v>
      </c>
      <c r="D41" s="18" t="s">
        <v>129</v>
      </c>
      <c r="E41" s="7" t="s">
        <v>84</v>
      </c>
      <c r="F41" s="8">
        <v>70</v>
      </c>
      <c r="G41" s="9">
        <v>73</v>
      </c>
      <c r="H41" s="10">
        <f t="shared" si="4"/>
        <v>71.5</v>
      </c>
      <c r="I41" s="18" t="s">
        <v>15</v>
      </c>
    </row>
    <row r="42" ht="25" customHeight="1" spans="1:9">
      <c r="A42" s="14" t="s">
        <v>172</v>
      </c>
      <c r="B42" s="11" t="s">
        <v>173</v>
      </c>
      <c r="C42" s="11" t="s">
        <v>25</v>
      </c>
      <c r="D42" s="17" t="s">
        <v>129</v>
      </c>
      <c r="E42" s="11" t="s">
        <v>84</v>
      </c>
      <c r="F42" s="12">
        <v>60.5</v>
      </c>
      <c r="G42" s="13">
        <v>73.2</v>
      </c>
      <c r="H42" s="14">
        <f t="shared" ref="H42:H47" si="5">AVERAGE(F42:G42)</f>
        <v>66.85</v>
      </c>
      <c r="I42" s="17" t="s">
        <v>17</v>
      </c>
    </row>
    <row r="43" ht="25" customHeight="1" spans="1:9">
      <c r="A43" s="14" t="s">
        <v>174</v>
      </c>
      <c r="B43" s="11" t="s">
        <v>175</v>
      </c>
      <c r="C43" s="11" t="s">
        <v>25</v>
      </c>
      <c r="D43" s="17" t="s">
        <v>129</v>
      </c>
      <c r="E43" s="11" t="s">
        <v>84</v>
      </c>
      <c r="F43" s="12">
        <v>55.5</v>
      </c>
      <c r="G43" s="13">
        <v>69.9</v>
      </c>
      <c r="H43" s="14">
        <f t="shared" si="5"/>
        <v>62.7</v>
      </c>
      <c r="I43" s="14" t="s">
        <v>19</v>
      </c>
    </row>
    <row r="44" ht="25" customHeight="1" spans="1:9">
      <c r="A44" s="14" t="s">
        <v>176</v>
      </c>
      <c r="B44" s="11" t="s">
        <v>177</v>
      </c>
      <c r="C44" s="17" t="s">
        <v>12</v>
      </c>
      <c r="D44" s="17" t="s">
        <v>129</v>
      </c>
      <c r="E44" s="11" t="s">
        <v>84</v>
      </c>
      <c r="F44" s="12">
        <v>56.5</v>
      </c>
      <c r="G44" s="13">
        <v>68.5</v>
      </c>
      <c r="H44" s="14">
        <f t="shared" si="5"/>
        <v>62.5</v>
      </c>
      <c r="I44" s="14" t="s">
        <v>21</v>
      </c>
    </row>
    <row r="45" ht="25" customHeight="1" spans="1:9">
      <c r="A45" s="10" t="s">
        <v>178</v>
      </c>
      <c r="B45" s="7" t="s">
        <v>179</v>
      </c>
      <c r="C45" s="18" t="s">
        <v>12</v>
      </c>
      <c r="D45" s="18" t="s">
        <v>129</v>
      </c>
      <c r="E45" s="18" t="s">
        <v>14</v>
      </c>
      <c r="F45" s="8">
        <v>61</v>
      </c>
      <c r="G45" s="9">
        <v>72.4</v>
      </c>
      <c r="H45" s="10">
        <f t="shared" si="5"/>
        <v>66.7</v>
      </c>
      <c r="I45" s="18" t="s">
        <v>10</v>
      </c>
    </row>
    <row r="46" ht="25" customHeight="1" spans="1:9">
      <c r="A46" s="14" t="s">
        <v>180</v>
      </c>
      <c r="B46" s="11" t="s">
        <v>181</v>
      </c>
      <c r="C46" s="11" t="s">
        <v>25</v>
      </c>
      <c r="D46" s="17" t="s">
        <v>129</v>
      </c>
      <c r="E46" s="17" t="s">
        <v>14</v>
      </c>
      <c r="F46" s="12">
        <v>54</v>
      </c>
      <c r="G46" s="13">
        <v>73.4</v>
      </c>
      <c r="H46" s="14">
        <f t="shared" si="5"/>
        <v>63.7</v>
      </c>
      <c r="I46" s="14" t="s">
        <v>15</v>
      </c>
    </row>
    <row r="47" ht="25" customHeight="1" spans="1:9">
      <c r="A47" s="10" t="s">
        <v>182</v>
      </c>
      <c r="B47" s="18" t="s">
        <v>183</v>
      </c>
      <c r="C47" s="18" t="s">
        <v>12</v>
      </c>
      <c r="D47" s="18" t="s">
        <v>129</v>
      </c>
      <c r="E47" s="18" t="s">
        <v>184</v>
      </c>
      <c r="F47" s="19">
        <v>45.5</v>
      </c>
      <c r="G47" s="20">
        <v>78</v>
      </c>
      <c r="H47" s="18">
        <f t="shared" si="5"/>
        <v>61.75</v>
      </c>
      <c r="I47" s="10" t="s">
        <v>10</v>
      </c>
    </row>
    <row r="48" spans="1:9">
      <c r="A48" s="26" t="s">
        <v>87</v>
      </c>
      <c r="B48" s="26"/>
      <c r="C48" s="26"/>
      <c r="D48" s="26"/>
      <c r="E48" s="26"/>
      <c r="F48" s="26"/>
      <c r="G48" s="26"/>
      <c r="H48" s="26"/>
      <c r="I48" s="26"/>
    </row>
    <row r="49" ht="38" customHeight="1" spans="1:9">
      <c r="A49" s="26"/>
      <c r="B49" s="26"/>
      <c r="C49" s="26"/>
      <c r="D49" s="26"/>
      <c r="E49" s="26"/>
      <c r="F49" s="26"/>
      <c r="G49" s="26"/>
      <c r="H49" s="26"/>
      <c r="I49" s="26"/>
    </row>
  </sheetData>
  <mergeCells count="2">
    <mergeCell ref="A1:F1"/>
    <mergeCell ref="A48:I49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G16" sqref="G16"/>
    </sheetView>
  </sheetViews>
  <sheetFormatPr defaultColWidth="9" defaultRowHeight="13.5"/>
  <cols>
    <col min="1" max="1" width="5.625" customWidth="1"/>
    <col min="3" max="3" width="8.625" customWidth="1"/>
    <col min="4" max="4" width="12.625" customWidth="1"/>
    <col min="5" max="5" width="11.875" customWidth="1"/>
    <col min="6" max="6" width="10.5" customWidth="1"/>
    <col min="7" max="7" width="10" customWidth="1"/>
    <col min="8" max="8" width="9.5" customWidth="1"/>
    <col min="9" max="9" width="7.25" customWidth="1"/>
  </cols>
  <sheetData>
    <row r="1" ht="28" customHeight="1" spans="1:9">
      <c r="A1" s="1" t="s">
        <v>185</v>
      </c>
      <c r="B1" s="1"/>
      <c r="C1" s="1"/>
      <c r="D1" s="1"/>
      <c r="E1" s="1"/>
      <c r="F1" s="1"/>
      <c r="G1" s="2"/>
      <c r="H1" s="3"/>
      <c r="I1" s="3"/>
    </row>
    <row r="2" ht="3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</row>
    <row r="3" ht="30" customHeight="1" spans="1:9">
      <c r="A3" s="7" t="s">
        <v>10</v>
      </c>
      <c r="B3" s="7" t="s">
        <v>186</v>
      </c>
      <c r="C3" s="7" t="s">
        <v>25</v>
      </c>
      <c r="D3" s="7" t="s">
        <v>187</v>
      </c>
      <c r="E3" s="7" t="s">
        <v>59</v>
      </c>
      <c r="F3" s="8">
        <v>76.5</v>
      </c>
      <c r="G3" s="9">
        <v>77</v>
      </c>
      <c r="H3" s="10">
        <f t="shared" ref="H3:H10" si="0">AVERAGE(F3:G3)</f>
        <v>76.75</v>
      </c>
      <c r="I3" s="7" t="s">
        <v>10</v>
      </c>
    </row>
    <row r="4" ht="30" customHeight="1" spans="1:9">
      <c r="A4" s="11" t="s">
        <v>15</v>
      </c>
      <c r="B4" s="11" t="s">
        <v>188</v>
      </c>
      <c r="C4" s="11" t="s">
        <v>12</v>
      </c>
      <c r="D4" s="11" t="s">
        <v>187</v>
      </c>
      <c r="E4" s="11" t="s">
        <v>59</v>
      </c>
      <c r="F4" s="12">
        <v>70.5</v>
      </c>
      <c r="G4" s="13">
        <v>74.4</v>
      </c>
      <c r="H4" s="14">
        <f t="shared" si="0"/>
        <v>72.45</v>
      </c>
      <c r="I4" s="11" t="s">
        <v>15</v>
      </c>
    </row>
    <row r="5" ht="30" customHeight="1" spans="1:9">
      <c r="A5" s="11" t="s">
        <v>17</v>
      </c>
      <c r="B5" s="11" t="s">
        <v>189</v>
      </c>
      <c r="C5" s="11" t="s">
        <v>12</v>
      </c>
      <c r="D5" s="11" t="s">
        <v>187</v>
      </c>
      <c r="E5" s="11" t="s">
        <v>59</v>
      </c>
      <c r="F5" s="12">
        <v>66.5</v>
      </c>
      <c r="G5" s="13">
        <v>76.8</v>
      </c>
      <c r="H5" s="14">
        <f t="shared" si="0"/>
        <v>71.65</v>
      </c>
      <c r="I5" s="17" t="s">
        <v>17</v>
      </c>
    </row>
    <row r="6" ht="30" customHeight="1" spans="1:9">
      <c r="A6" s="7" t="s">
        <v>19</v>
      </c>
      <c r="B6" s="7" t="s">
        <v>190</v>
      </c>
      <c r="C6" s="7" t="s">
        <v>12</v>
      </c>
      <c r="D6" s="7" t="s">
        <v>187</v>
      </c>
      <c r="E6" s="7" t="s">
        <v>75</v>
      </c>
      <c r="F6" s="8">
        <v>71.5</v>
      </c>
      <c r="G6" s="9">
        <v>81.4</v>
      </c>
      <c r="H6" s="10">
        <f t="shared" si="0"/>
        <v>76.45</v>
      </c>
      <c r="I6" s="7" t="s">
        <v>10</v>
      </c>
    </row>
    <row r="7" ht="30" customHeight="1" spans="1:9">
      <c r="A7" s="11" t="s">
        <v>21</v>
      </c>
      <c r="B7" s="11" t="s">
        <v>191</v>
      </c>
      <c r="C7" s="11" t="s">
        <v>12</v>
      </c>
      <c r="D7" s="11" t="s">
        <v>187</v>
      </c>
      <c r="E7" s="11" t="s">
        <v>75</v>
      </c>
      <c r="F7" s="15">
        <v>69.5</v>
      </c>
      <c r="G7" s="13">
        <v>76.6</v>
      </c>
      <c r="H7" s="14">
        <f t="shared" si="0"/>
        <v>73.05</v>
      </c>
      <c r="I7" s="11" t="s">
        <v>15</v>
      </c>
    </row>
    <row r="8" ht="30" customHeight="1" spans="1:9">
      <c r="A8" s="7" t="s">
        <v>23</v>
      </c>
      <c r="B8" s="7" t="s">
        <v>192</v>
      </c>
      <c r="C8" s="7" t="s">
        <v>25</v>
      </c>
      <c r="D8" s="7" t="s">
        <v>187</v>
      </c>
      <c r="E8" s="7" t="s">
        <v>40</v>
      </c>
      <c r="F8" s="8">
        <v>75</v>
      </c>
      <c r="G8" s="9">
        <v>75.8</v>
      </c>
      <c r="H8" s="10">
        <f t="shared" si="0"/>
        <v>75.4</v>
      </c>
      <c r="I8" s="7" t="s">
        <v>10</v>
      </c>
    </row>
    <row r="9" ht="30" customHeight="1" spans="1:9">
      <c r="A9" s="11" t="s">
        <v>26</v>
      </c>
      <c r="B9" s="11" t="s">
        <v>193</v>
      </c>
      <c r="C9" s="11" t="s">
        <v>12</v>
      </c>
      <c r="D9" s="11" t="s">
        <v>187</v>
      </c>
      <c r="E9" s="11" t="s">
        <v>40</v>
      </c>
      <c r="F9" s="12">
        <v>68</v>
      </c>
      <c r="G9" s="13">
        <v>64.6</v>
      </c>
      <c r="H9" s="14">
        <f t="shared" si="0"/>
        <v>66.3</v>
      </c>
      <c r="I9" s="17" t="s">
        <v>15</v>
      </c>
    </row>
    <row r="10" ht="30" customHeight="1" spans="1:9">
      <c r="A10" s="11" t="s">
        <v>28</v>
      </c>
      <c r="B10" s="11" t="s">
        <v>194</v>
      </c>
      <c r="C10" s="11" t="s">
        <v>25</v>
      </c>
      <c r="D10" s="11" t="s">
        <v>187</v>
      </c>
      <c r="E10" s="11" t="s">
        <v>40</v>
      </c>
      <c r="F10" s="12">
        <v>60.5</v>
      </c>
      <c r="G10" s="13">
        <v>72</v>
      </c>
      <c r="H10" s="14">
        <f t="shared" si="0"/>
        <v>66.25</v>
      </c>
      <c r="I10" s="17" t="s">
        <v>17</v>
      </c>
    </row>
    <row r="11" ht="49" customHeight="1" spans="1:9">
      <c r="A11" s="16" t="s">
        <v>87</v>
      </c>
      <c r="B11" s="16"/>
      <c r="C11" s="16"/>
      <c r="D11" s="16"/>
      <c r="E11" s="16"/>
      <c r="F11" s="16"/>
      <c r="G11" s="16"/>
      <c r="H11" s="16"/>
      <c r="I11" s="16"/>
    </row>
  </sheetData>
  <mergeCells count="2">
    <mergeCell ref="A1:F1"/>
    <mergeCell ref="A11:I11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鄂城区</vt:lpstr>
      <vt:lpstr>华容区</vt:lpstr>
      <vt:lpstr>梁子湖区</vt:lpstr>
      <vt:lpstr>葛店开发区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QQ钉</cp:lastModifiedBy>
  <dcterms:created xsi:type="dcterms:W3CDTF">2018-06-22T00:56:00Z</dcterms:created>
  <cp:lastPrinted>2018-07-06T01:36:00Z</cp:lastPrinted>
  <dcterms:modified xsi:type="dcterms:W3CDTF">2018-07-09T01:45:27Z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