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<sst xmlns="http://schemas.openxmlformats.org/spreadsheetml/2006/main" count="243" uniqueCount="209">
  <si>
    <t>荆门市2018年“三支一扶”高校毕业生拟招募名单</t>
  </si>
  <si>
    <t>序号</t>
  </si>
  <si>
    <t>招考
地区</t>
  </si>
  <si>
    <t>报考
职位</t>
  </si>
  <si>
    <t>招募计划</t>
  </si>
  <si>
    <t>报考职位代码</t>
  </si>
  <si>
    <t>姓名</t>
  </si>
  <si>
    <t>考号</t>
  </si>
  <si>
    <t>笔试
成绩</t>
  </si>
  <si>
    <t>笔试
折合</t>
  </si>
  <si>
    <t>面试
成绩</t>
  </si>
  <si>
    <t>面试
折合</t>
  </si>
  <si>
    <t>综合
成绩</t>
  </si>
  <si>
    <t>排名</t>
  </si>
  <si>
    <t>京山市</t>
  </si>
  <si>
    <t>支农</t>
  </si>
  <si>
    <t>0322</t>
  </si>
  <si>
    <t>朱一凡</t>
  </si>
  <si>
    <t>101010401301</t>
  </si>
  <si>
    <t>赵鑫</t>
  </si>
  <si>
    <t>101010400417</t>
  </si>
  <si>
    <t>周聪</t>
  </si>
  <si>
    <t>101010401806</t>
  </si>
  <si>
    <t>王琳</t>
  </si>
  <si>
    <t>101010400406</t>
  </si>
  <si>
    <t>蒋宗吾</t>
  </si>
  <si>
    <t>101010401307</t>
  </si>
  <si>
    <t>何婧婧</t>
  </si>
  <si>
    <t>101010400126</t>
  </si>
  <si>
    <t>桂璞</t>
  </si>
  <si>
    <t>101010400915</t>
  </si>
  <si>
    <t>扶贫</t>
  </si>
  <si>
    <t>0323</t>
  </si>
  <si>
    <t>夏博强</t>
  </si>
  <si>
    <t>101010401207</t>
  </si>
  <si>
    <t>青年事务</t>
  </si>
  <si>
    <t>0324</t>
  </si>
  <si>
    <t>温馨</t>
  </si>
  <si>
    <t>101010402102</t>
  </si>
  <si>
    <t>人社</t>
  </si>
  <si>
    <t>0325</t>
  </si>
  <si>
    <t>史敏</t>
  </si>
  <si>
    <t>101010400621</t>
  </si>
  <si>
    <t>涂洁</t>
  </si>
  <si>
    <t>101010401810</t>
  </si>
  <si>
    <t>水利</t>
  </si>
  <si>
    <t>0326</t>
  </si>
  <si>
    <t>尚敏</t>
  </si>
  <si>
    <t>101010400103</t>
  </si>
  <si>
    <t>王卿</t>
  </si>
  <si>
    <t>101010402311</t>
  </si>
  <si>
    <t>易韵</t>
  </si>
  <si>
    <t>101010402415</t>
  </si>
  <si>
    <t>残联</t>
  </si>
  <si>
    <t>0327</t>
  </si>
  <si>
    <t>贾瑞美</t>
  </si>
  <si>
    <t>101010402007</t>
  </si>
  <si>
    <t>沙洋县</t>
  </si>
  <si>
    <t>0329</t>
  </si>
  <si>
    <t>熊兵强</t>
  </si>
  <si>
    <t>101010401302</t>
  </si>
  <si>
    <t>杨紫薇</t>
  </si>
  <si>
    <t>101010401001</t>
  </si>
  <si>
    <t>0331</t>
  </si>
  <si>
    <t>孙思龙</t>
  </si>
  <si>
    <t>101010401903</t>
  </si>
  <si>
    <t>0332</t>
  </si>
  <si>
    <t>郑文昊</t>
  </si>
  <si>
    <t>101010401922</t>
  </si>
  <si>
    <t>0333</t>
  </si>
  <si>
    <t>邱童蕾</t>
  </si>
  <si>
    <t>101010400618</t>
  </si>
  <si>
    <t>0334</t>
  </si>
  <si>
    <t>张吉夫</t>
  </si>
  <si>
    <t>101010401927</t>
  </si>
  <si>
    <t>文化</t>
  </si>
  <si>
    <t>0335</t>
  </si>
  <si>
    <t>唐琴</t>
  </si>
  <si>
    <t>101010402318</t>
  </si>
  <si>
    <t>钟祥市</t>
  </si>
  <si>
    <t>0336</t>
  </si>
  <si>
    <t>张芮</t>
  </si>
  <si>
    <t>101010402426</t>
  </si>
  <si>
    <t>陈契宏</t>
  </si>
  <si>
    <t>101010401325</t>
  </si>
  <si>
    <t>雷炎平</t>
  </si>
  <si>
    <t>101010400526</t>
  </si>
  <si>
    <t>施雪萍</t>
  </si>
  <si>
    <t>101010402421</t>
  </si>
  <si>
    <t>支医</t>
  </si>
  <si>
    <t>0337</t>
  </si>
  <si>
    <t>张红升</t>
  </si>
  <si>
    <t>101010400106</t>
  </si>
  <si>
    <t>刘思源</t>
  </si>
  <si>
    <t>101010400520</t>
  </si>
  <si>
    <t>黄卓</t>
  </si>
  <si>
    <t>101010401330</t>
  </si>
  <si>
    <t>0338</t>
  </si>
  <si>
    <t>李树东</t>
  </si>
  <si>
    <t>101010400803</t>
  </si>
  <si>
    <t>陈晓</t>
  </si>
  <si>
    <t>101010401512</t>
  </si>
  <si>
    <t>0339</t>
  </si>
  <si>
    <t>刘晨阳</t>
  </si>
  <si>
    <t>101010401710</t>
  </si>
  <si>
    <t>茹心</t>
  </si>
  <si>
    <t>101010400912</t>
  </si>
  <si>
    <t>0340</t>
  </si>
  <si>
    <t>孙晨光</t>
  </si>
  <si>
    <t>101010400919</t>
  </si>
  <si>
    <t>0341</t>
  </si>
  <si>
    <t>邓航</t>
  </si>
  <si>
    <t>101010400306</t>
  </si>
  <si>
    <t>0342</t>
  </si>
  <si>
    <t>马蓉</t>
  </si>
  <si>
    <t>101010400729</t>
  </si>
  <si>
    <t>0343</t>
  </si>
  <si>
    <t>刘泽霖</t>
  </si>
  <si>
    <t>101010500506</t>
  </si>
  <si>
    <t>东宝区</t>
  </si>
  <si>
    <t>0344</t>
  </si>
  <si>
    <t>胡玲子</t>
  </si>
  <si>
    <t>101010500720</t>
  </si>
  <si>
    <t>赵琦琪</t>
  </si>
  <si>
    <t>101010500810</t>
  </si>
  <si>
    <t>刘成玲</t>
  </si>
  <si>
    <t>101010500806</t>
  </si>
  <si>
    <t>0346</t>
  </si>
  <si>
    <t>王政</t>
  </si>
  <si>
    <t>101010500825</t>
  </si>
  <si>
    <t>0347</t>
  </si>
  <si>
    <t>胡格玙</t>
  </si>
  <si>
    <t>101010500414</t>
  </si>
  <si>
    <t>0348</t>
  </si>
  <si>
    <t>高佳艺</t>
  </si>
  <si>
    <t>101010500611</t>
  </si>
  <si>
    <t>曾紫君</t>
  </si>
  <si>
    <t>101010500116</t>
  </si>
  <si>
    <t>0349</t>
  </si>
  <si>
    <t>田媛媛</t>
  </si>
  <si>
    <t>101010500706</t>
  </si>
  <si>
    <t>0350</t>
  </si>
  <si>
    <t>严俊</t>
  </si>
  <si>
    <t>101010501105</t>
  </si>
  <si>
    <t>掇刀区</t>
  </si>
  <si>
    <t>0351</t>
  </si>
  <si>
    <t>龚妍</t>
  </si>
  <si>
    <t>101010501116</t>
  </si>
  <si>
    <t>李寨懿</t>
  </si>
  <si>
    <t>101010500220</t>
  </si>
  <si>
    <t>李梦娇</t>
  </si>
  <si>
    <t>101010500402</t>
  </si>
  <si>
    <t>0352</t>
  </si>
  <si>
    <t>朱德森</t>
  </si>
  <si>
    <t>101010500815</t>
  </si>
  <si>
    <t>许靓</t>
  </si>
  <si>
    <t>101010500809</t>
  </si>
  <si>
    <t>0353</t>
  </si>
  <si>
    <t>陈晓蕾</t>
  </si>
  <si>
    <t>101010500323</t>
  </si>
  <si>
    <t>0354</t>
  </si>
  <si>
    <t>鞠赛男</t>
  </si>
  <si>
    <t>101010500703</t>
  </si>
  <si>
    <t>0355</t>
  </si>
  <si>
    <t>姚栩颖</t>
  </si>
  <si>
    <t>101010500726</t>
  </si>
  <si>
    <t>0356</t>
  </si>
  <si>
    <t>扈杨珂</t>
  </si>
  <si>
    <t>101010500823</t>
  </si>
  <si>
    <t>0357</t>
  </si>
  <si>
    <t>刘思慧</t>
  </si>
  <si>
    <t>101010500328</t>
  </si>
  <si>
    <t>漳河新区</t>
  </si>
  <si>
    <t>0358</t>
  </si>
  <si>
    <t>阮佳</t>
  </si>
  <si>
    <t>101010500518</t>
  </si>
  <si>
    <t>胡蝶</t>
  </si>
  <si>
    <t>101010501017</t>
  </si>
  <si>
    <t>0359</t>
  </si>
  <si>
    <t>夏瑞莲</t>
  </si>
  <si>
    <t>101010500818</t>
  </si>
  <si>
    <t>韩小庆</t>
  </si>
  <si>
    <t>101010500510</t>
  </si>
  <si>
    <t>0360</t>
  </si>
  <si>
    <t>尹钰欣</t>
  </si>
  <si>
    <t>101010500509</t>
  </si>
  <si>
    <t>0361</t>
  </si>
  <si>
    <t>王梦瑶</t>
  </si>
  <si>
    <t>101010500708</t>
  </si>
  <si>
    <t>李芳燕</t>
  </si>
  <si>
    <t>101010500621</t>
  </si>
  <si>
    <t>0362</t>
  </si>
  <si>
    <t>聂梦梅</t>
  </si>
  <si>
    <t>101010500423</t>
  </si>
  <si>
    <t>龙诗怡</t>
  </si>
  <si>
    <t>101010500910</t>
  </si>
  <si>
    <t>0363</t>
  </si>
  <si>
    <t>徐嘉志</t>
  </si>
  <si>
    <t>101010500122</t>
  </si>
  <si>
    <t>屈家岭
管理区</t>
  </si>
  <si>
    <t>1</t>
  </si>
  <si>
    <t>0364</t>
  </si>
  <si>
    <t>王兴</t>
  </si>
  <si>
    <t>101010500405</t>
  </si>
  <si>
    <t>71</t>
  </si>
  <si>
    <t>太子山</t>
  </si>
  <si>
    <t>0367</t>
  </si>
  <si>
    <t>谢若飞</t>
  </si>
  <si>
    <t>101010500826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</si>
</sst>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17"/>
      <name val="仿宋_GB2312"/>
      <family val="3"/>
    </font>
    <font>
      <b/>
      <sz val="10"/>
      <color indexed="17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Q6" sqref="Q6"/>
    </sheetView>
  </sheetViews>
  <sheetFormatPr defaultColWidth="9.00390625" defaultRowHeight="14.25"/>
  <cols>
    <col min="7" max="7" width="16.50390625" style="0" customWidth="1"/>
  </cols>
  <sheetData>
    <row r="1" spans="1:1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</row>
    <row r="3" spans="1:13" ht="24">
      <c r="A3" s="5">
        <v>1</v>
      </c>
      <c r="B3" s="6" t="s">
        <v>14</v>
      </c>
      <c r="C3" s="6" t="s">
        <v>15</v>
      </c>
      <c r="D3" s="7">
        <v>7</v>
      </c>
      <c r="E3" s="6" t="s">
        <v>16</v>
      </c>
      <c r="F3" s="8" t="s">
        <v>17</v>
      </c>
      <c r="G3" s="5" t="s">
        <v>18</v>
      </c>
      <c r="H3" s="5">
        <v>68.5</v>
      </c>
      <c r="I3" s="5">
        <f aca="true" t="shared" si="0" ref="I3:I66">H3*0.5</f>
        <v>34.25</v>
      </c>
      <c r="J3" s="5">
        <v>86.6</v>
      </c>
      <c r="K3" s="5">
        <f aca="true" t="shared" si="1" ref="K3:K66">J3*0.5</f>
        <v>43.3</v>
      </c>
      <c r="L3" s="9">
        <f aca="true" t="shared" si="2" ref="L3:L66">I3+K3</f>
        <v>77.55</v>
      </c>
      <c r="M3" s="10">
        <v>1</v>
      </c>
    </row>
    <row r="4" spans="1:13" ht="24">
      <c r="A4" s="5">
        <v>2</v>
      </c>
      <c r="B4" s="11"/>
      <c r="C4" s="11"/>
      <c r="D4" s="12"/>
      <c r="E4" s="11"/>
      <c r="F4" s="8" t="s">
        <v>19</v>
      </c>
      <c r="G4" s="5" t="s">
        <v>20</v>
      </c>
      <c r="H4" s="5">
        <v>68</v>
      </c>
      <c r="I4" s="5">
        <f t="shared" si="0"/>
        <v>34</v>
      </c>
      <c r="J4" s="5">
        <v>85</v>
      </c>
      <c r="K4" s="5">
        <f t="shared" si="1"/>
        <v>42.5</v>
      </c>
      <c r="L4" s="9">
        <f t="shared" si="2"/>
        <v>76.5</v>
      </c>
      <c r="M4" s="10">
        <v>2</v>
      </c>
    </row>
    <row r="5" spans="1:13" ht="24">
      <c r="A5" s="5">
        <v>3</v>
      </c>
      <c r="B5" s="11"/>
      <c r="C5" s="11"/>
      <c r="D5" s="12"/>
      <c r="E5" s="11"/>
      <c r="F5" s="8" t="s">
        <v>21</v>
      </c>
      <c r="G5" s="5" t="s">
        <v>22</v>
      </c>
      <c r="H5" s="5">
        <v>69.5</v>
      </c>
      <c r="I5" s="5">
        <f t="shared" si="0"/>
        <v>34.75</v>
      </c>
      <c r="J5" s="5">
        <v>83.2</v>
      </c>
      <c r="K5" s="5">
        <f t="shared" si="1"/>
        <v>41.6</v>
      </c>
      <c r="L5" s="9">
        <f t="shared" si="2"/>
        <v>76.35</v>
      </c>
      <c r="M5" s="10">
        <v>3</v>
      </c>
    </row>
    <row r="6" spans="1:13" ht="24">
      <c r="A6" s="5">
        <v>4</v>
      </c>
      <c r="B6" s="11"/>
      <c r="C6" s="11"/>
      <c r="D6" s="12"/>
      <c r="E6" s="11"/>
      <c r="F6" s="8" t="s">
        <v>23</v>
      </c>
      <c r="G6" s="5" t="s">
        <v>24</v>
      </c>
      <c r="H6" s="5">
        <v>65.5</v>
      </c>
      <c r="I6" s="5">
        <f t="shared" si="0"/>
        <v>32.75</v>
      </c>
      <c r="J6" s="5">
        <v>83.4</v>
      </c>
      <c r="K6" s="5">
        <f t="shared" si="1"/>
        <v>41.7</v>
      </c>
      <c r="L6" s="9">
        <f t="shared" si="2"/>
        <v>74.45</v>
      </c>
      <c r="M6" s="10">
        <v>4</v>
      </c>
    </row>
    <row r="7" spans="1:13" ht="24">
      <c r="A7" s="5">
        <v>5</v>
      </c>
      <c r="B7" s="11"/>
      <c r="C7" s="11"/>
      <c r="D7" s="12"/>
      <c r="E7" s="11"/>
      <c r="F7" s="8" t="s">
        <v>25</v>
      </c>
      <c r="G7" s="5" t="s">
        <v>26</v>
      </c>
      <c r="H7" s="5">
        <v>64.5</v>
      </c>
      <c r="I7" s="5">
        <f t="shared" si="0"/>
        <v>32.25</v>
      </c>
      <c r="J7" s="5">
        <v>83.4</v>
      </c>
      <c r="K7" s="5">
        <f t="shared" si="1"/>
        <v>41.7</v>
      </c>
      <c r="L7" s="9">
        <f t="shared" si="2"/>
        <v>73.95</v>
      </c>
      <c r="M7" s="10">
        <v>5</v>
      </c>
    </row>
    <row r="8" spans="1:13" ht="24">
      <c r="A8" s="5">
        <v>6</v>
      </c>
      <c r="B8" s="11"/>
      <c r="C8" s="11"/>
      <c r="D8" s="12"/>
      <c r="E8" s="11"/>
      <c r="F8" s="8" t="s">
        <v>27</v>
      </c>
      <c r="G8" s="5" t="s">
        <v>28</v>
      </c>
      <c r="H8" s="5">
        <v>62.5</v>
      </c>
      <c r="I8" s="5">
        <f t="shared" si="0"/>
        <v>31.25</v>
      </c>
      <c r="J8" s="5">
        <v>84.4</v>
      </c>
      <c r="K8" s="5">
        <f t="shared" si="1"/>
        <v>42.2</v>
      </c>
      <c r="L8" s="9">
        <f t="shared" si="2"/>
        <v>73.45</v>
      </c>
      <c r="M8" s="10">
        <v>6</v>
      </c>
    </row>
    <row r="9" spans="1:13" ht="24">
      <c r="A9" s="5">
        <v>7</v>
      </c>
      <c r="B9" s="11"/>
      <c r="C9" s="13"/>
      <c r="D9" s="12"/>
      <c r="E9" s="13"/>
      <c r="F9" s="8" t="s">
        <v>29</v>
      </c>
      <c r="G9" s="5" t="s">
        <v>30</v>
      </c>
      <c r="H9" s="5">
        <v>61</v>
      </c>
      <c r="I9" s="5">
        <f t="shared" si="0"/>
        <v>30.5</v>
      </c>
      <c r="J9" s="5">
        <v>84.2</v>
      </c>
      <c r="K9" s="5">
        <f t="shared" si="1"/>
        <v>42.1</v>
      </c>
      <c r="L9" s="9">
        <f t="shared" si="2"/>
        <v>72.6</v>
      </c>
      <c r="M9" s="10">
        <v>7</v>
      </c>
    </row>
    <row r="10" spans="1:13" ht="24">
      <c r="A10" s="5">
        <v>8</v>
      </c>
      <c r="B10" s="11"/>
      <c r="C10" s="5" t="s">
        <v>31</v>
      </c>
      <c r="D10" s="14">
        <v>1</v>
      </c>
      <c r="E10" s="5" t="s">
        <v>32</v>
      </c>
      <c r="F10" s="8" t="s">
        <v>33</v>
      </c>
      <c r="G10" s="5" t="s">
        <v>34</v>
      </c>
      <c r="H10" s="5">
        <v>69.5</v>
      </c>
      <c r="I10" s="5">
        <f t="shared" si="0"/>
        <v>34.75</v>
      </c>
      <c r="J10" s="5">
        <v>83.6</v>
      </c>
      <c r="K10" s="5">
        <f t="shared" si="1"/>
        <v>41.8</v>
      </c>
      <c r="L10" s="9">
        <f t="shared" si="2"/>
        <v>76.55</v>
      </c>
      <c r="M10" s="10">
        <v>1</v>
      </c>
    </row>
    <row r="11" spans="1:13" ht="24">
      <c r="A11" s="5">
        <v>9</v>
      </c>
      <c r="B11" s="11"/>
      <c r="C11" s="5" t="s">
        <v>35</v>
      </c>
      <c r="D11" s="14">
        <v>1</v>
      </c>
      <c r="E11" s="5" t="s">
        <v>36</v>
      </c>
      <c r="F11" s="8" t="s">
        <v>37</v>
      </c>
      <c r="G11" s="5" t="s">
        <v>38</v>
      </c>
      <c r="H11" s="5">
        <v>69</v>
      </c>
      <c r="I11" s="5">
        <f t="shared" si="0"/>
        <v>34.5</v>
      </c>
      <c r="J11" s="5">
        <v>86.2</v>
      </c>
      <c r="K11" s="5">
        <f t="shared" si="1"/>
        <v>43.1</v>
      </c>
      <c r="L11" s="9">
        <f t="shared" si="2"/>
        <v>77.6</v>
      </c>
      <c r="M11" s="10">
        <v>1</v>
      </c>
    </row>
    <row r="12" spans="1:13" ht="24">
      <c r="A12" s="5">
        <v>10</v>
      </c>
      <c r="B12" s="11"/>
      <c r="C12" s="6" t="s">
        <v>39</v>
      </c>
      <c r="D12" s="7">
        <v>2</v>
      </c>
      <c r="E12" s="6" t="s">
        <v>40</v>
      </c>
      <c r="F12" s="8" t="s">
        <v>41</v>
      </c>
      <c r="G12" s="5" t="s">
        <v>42</v>
      </c>
      <c r="H12" s="5">
        <v>74</v>
      </c>
      <c r="I12" s="5">
        <f t="shared" si="0"/>
        <v>37</v>
      </c>
      <c r="J12" s="5">
        <v>85.6</v>
      </c>
      <c r="K12" s="5">
        <f t="shared" si="1"/>
        <v>42.8</v>
      </c>
      <c r="L12" s="9">
        <f t="shared" si="2"/>
        <v>79.8</v>
      </c>
      <c r="M12" s="10">
        <v>1</v>
      </c>
    </row>
    <row r="13" spans="1:13" ht="24">
      <c r="A13" s="5">
        <v>11</v>
      </c>
      <c r="B13" s="11"/>
      <c r="C13" s="13"/>
      <c r="D13" s="12"/>
      <c r="E13" s="13"/>
      <c r="F13" s="8" t="s">
        <v>43</v>
      </c>
      <c r="G13" s="5" t="s">
        <v>44</v>
      </c>
      <c r="H13" s="5">
        <v>68</v>
      </c>
      <c r="I13" s="5">
        <f t="shared" si="0"/>
        <v>34</v>
      </c>
      <c r="J13" s="5">
        <v>81.6</v>
      </c>
      <c r="K13" s="5">
        <f t="shared" si="1"/>
        <v>40.8</v>
      </c>
      <c r="L13" s="9">
        <f t="shared" si="2"/>
        <v>74.8</v>
      </c>
      <c r="M13" s="10">
        <v>2</v>
      </c>
    </row>
    <row r="14" spans="1:13" ht="24">
      <c r="A14" s="5">
        <v>12</v>
      </c>
      <c r="B14" s="11"/>
      <c r="C14" s="6" t="s">
        <v>45</v>
      </c>
      <c r="D14" s="7">
        <v>3</v>
      </c>
      <c r="E14" s="6" t="s">
        <v>46</v>
      </c>
      <c r="F14" s="8" t="s">
        <v>47</v>
      </c>
      <c r="G14" s="5" t="s">
        <v>48</v>
      </c>
      <c r="H14" s="5">
        <v>65</v>
      </c>
      <c r="I14" s="5">
        <f t="shared" si="0"/>
        <v>32.5</v>
      </c>
      <c r="J14" s="5">
        <v>84</v>
      </c>
      <c r="K14" s="5">
        <f t="shared" si="1"/>
        <v>42</v>
      </c>
      <c r="L14" s="9">
        <f t="shared" si="2"/>
        <v>74.5</v>
      </c>
      <c r="M14" s="10">
        <v>1</v>
      </c>
    </row>
    <row r="15" spans="1:13" ht="24">
      <c r="A15" s="5">
        <v>13</v>
      </c>
      <c r="B15" s="11"/>
      <c r="C15" s="11"/>
      <c r="D15" s="12"/>
      <c r="E15" s="11"/>
      <c r="F15" s="8" t="s">
        <v>49</v>
      </c>
      <c r="G15" s="5" t="s">
        <v>50</v>
      </c>
      <c r="H15" s="5">
        <v>66</v>
      </c>
      <c r="I15" s="5">
        <f t="shared" si="0"/>
        <v>33</v>
      </c>
      <c r="J15" s="5">
        <v>82.6</v>
      </c>
      <c r="K15" s="5">
        <f t="shared" si="1"/>
        <v>41.3</v>
      </c>
      <c r="L15" s="9">
        <f t="shared" si="2"/>
        <v>74.3</v>
      </c>
      <c r="M15" s="10">
        <v>2</v>
      </c>
    </row>
    <row r="16" spans="1:13" ht="24">
      <c r="A16" s="5">
        <v>14</v>
      </c>
      <c r="B16" s="11"/>
      <c r="C16" s="13"/>
      <c r="D16" s="12"/>
      <c r="E16" s="13"/>
      <c r="F16" s="8" t="s">
        <v>51</v>
      </c>
      <c r="G16" s="5" t="s">
        <v>52</v>
      </c>
      <c r="H16" s="5">
        <v>62</v>
      </c>
      <c r="I16" s="5">
        <f t="shared" si="0"/>
        <v>31</v>
      </c>
      <c r="J16" s="5">
        <v>83</v>
      </c>
      <c r="K16" s="5">
        <f t="shared" si="1"/>
        <v>41.5</v>
      </c>
      <c r="L16" s="9">
        <f t="shared" si="2"/>
        <v>72.5</v>
      </c>
      <c r="M16" s="10">
        <v>3</v>
      </c>
    </row>
    <row r="17" spans="1:13" ht="24">
      <c r="A17" s="5">
        <v>15</v>
      </c>
      <c r="B17" s="13"/>
      <c r="C17" s="5" t="s">
        <v>53</v>
      </c>
      <c r="D17" s="9">
        <v>1</v>
      </c>
      <c r="E17" s="5" t="s">
        <v>54</v>
      </c>
      <c r="F17" s="8" t="s">
        <v>55</v>
      </c>
      <c r="G17" s="5" t="s">
        <v>56</v>
      </c>
      <c r="H17" s="5">
        <v>73</v>
      </c>
      <c r="I17" s="5">
        <f t="shared" si="0"/>
        <v>36.5</v>
      </c>
      <c r="J17" s="5">
        <v>84.2</v>
      </c>
      <c r="K17" s="5">
        <f t="shared" si="1"/>
        <v>42.1</v>
      </c>
      <c r="L17" s="9">
        <f t="shared" si="2"/>
        <v>78.6</v>
      </c>
      <c r="M17" s="10">
        <v>1</v>
      </c>
    </row>
    <row r="18" spans="1:13" ht="24">
      <c r="A18" s="5">
        <v>16</v>
      </c>
      <c r="B18" s="6" t="s">
        <v>57</v>
      </c>
      <c r="C18" s="6" t="s">
        <v>15</v>
      </c>
      <c r="D18" s="7">
        <v>2</v>
      </c>
      <c r="E18" s="6" t="s">
        <v>58</v>
      </c>
      <c r="F18" s="8" t="s">
        <v>59</v>
      </c>
      <c r="G18" s="5" t="s">
        <v>60</v>
      </c>
      <c r="H18" s="5">
        <v>69</v>
      </c>
      <c r="I18" s="5">
        <f t="shared" si="0"/>
        <v>34.5</v>
      </c>
      <c r="J18" s="5">
        <v>86</v>
      </c>
      <c r="K18" s="5">
        <f t="shared" si="1"/>
        <v>43</v>
      </c>
      <c r="L18" s="9">
        <f t="shared" si="2"/>
        <v>77.5</v>
      </c>
      <c r="M18" s="10">
        <v>1</v>
      </c>
    </row>
    <row r="19" spans="1:13" ht="24">
      <c r="A19" s="5">
        <v>17</v>
      </c>
      <c r="B19" s="11"/>
      <c r="C19" s="13"/>
      <c r="D19" s="12"/>
      <c r="E19" s="13"/>
      <c r="F19" s="8" t="s">
        <v>61</v>
      </c>
      <c r="G19" s="5" t="s">
        <v>62</v>
      </c>
      <c r="H19" s="5">
        <v>70.5</v>
      </c>
      <c r="I19" s="5">
        <f t="shared" si="0"/>
        <v>35.25</v>
      </c>
      <c r="J19" s="5">
        <v>84.2</v>
      </c>
      <c r="K19" s="5">
        <f t="shared" si="1"/>
        <v>42.1</v>
      </c>
      <c r="L19" s="9">
        <f t="shared" si="2"/>
        <v>77.35</v>
      </c>
      <c r="M19" s="10">
        <v>2</v>
      </c>
    </row>
    <row r="20" spans="1:13" ht="24">
      <c r="A20" s="5">
        <v>18</v>
      </c>
      <c r="B20" s="11"/>
      <c r="C20" s="5" t="s">
        <v>31</v>
      </c>
      <c r="D20" s="14">
        <v>1</v>
      </c>
      <c r="E20" s="5" t="s">
        <v>63</v>
      </c>
      <c r="F20" s="8" t="s">
        <v>64</v>
      </c>
      <c r="G20" s="5" t="s">
        <v>65</v>
      </c>
      <c r="H20" s="5">
        <v>68.5</v>
      </c>
      <c r="I20" s="5">
        <f t="shared" si="0"/>
        <v>34.25</v>
      </c>
      <c r="J20" s="5">
        <v>86.6</v>
      </c>
      <c r="K20" s="5">
        <f t="shared" si="1"/>
        <v>43.3</v>
      </c>
      <c r="L20" s="9">
        <f t="shared" si="2"/>
        <v>77.55</v>
      </c>
      <c r="M20" s="10">
        <v>1</v>
      </c>
    </row>
    <row r="21" spans="1:13" ht="24">
      <c r="A21" s="5">
        <v>19</v>
      </c>
      <c r="B21" s="11"/>
      <c r="C21" s="5" t="s">
        <v>35</v>
      </c>
      <c r="D21" s="14">
        <v>1</v>
      </c>
      <c r="E21" s="5" t="s">
        <v>66</v>
      </c>
      <c r="F21" s="8" t="s">
        <v>67</v>
      </c>
      <c r="G21" s="5" t="s">
        <v>68</v>
      </c>
      <c r="H21" s="5">
        <v>69.5</v>
      </c>
      <c r="I21" s="5">
        <f t="shared" si="0"/>
        <v>34.75</v>
      </c>
      <c r="J21" s="5">
        <v>84.8</v>
      </c>
      <c r="K21" s="5">
        <f t="shared" si="1"/>
        <v>42.4</v>
      </c>
      <c r="L21" s="9">
        <f t="shared" si="2"/>
        <v>77.15</v>
      </c>
      <c r="M21" s="10">
        <v>1</v>
      </c>
    </row>
    <row r="22" spans="1:13" ht="24">
      <c r="A22" s="5">
        <v>20</v>
      </c>
      <c r="B22" s="11"/>
      <c r="C22" s="5" t="s">
        <v>45</v>
      </c>
      <c r="D22" s="9">
        <v>1</v>
      </c>
      <c r="E22" s="5" t="s">
        <v>69</v>
      </c>
      <c r="F22" s="8" t="s">
        <v>70</v>
      </c>
      <c r="G22" s="5" t="s">
        <v>71</v>
      </c>
      <c r="H22" s="5">
        <v>61.5</v>
      </c>
      <c r="I22" s="5">
        <f t="shared" si="0"/>
        <v>30.75</v>
      </c>
      <c r="J22" s="5">
        <v>79.8</v>
      </c>
      <c r="K22" s="5">
        <f t="shared" si="1"/>
        <v>39.9</v>
      </c>
      <c r="L22" s="9">
        <f t="shared" si="2"/>
        <v>70.65</v>
      </c>
      <c r="M22" s="10">
        <v>1</v>
      </c>
    </row>
    <row r="23" spans="1:13" ht="24">
      <c r="A23" s="5">
        <v>21</v>
      </c>
      <c r="B23" s="11"/>
      <c r="C23" s="5" t="s">
        <v>53</v>
      </c>
      <c r="D23" s="15">
        <v>1</v>
      </c>
      <c r="E23" s="5" t="s">
        <v>72</v>
      </c>
      <c r="F23" s="8" t="s">
        <v>73</v>
      </c>
      <c r="G23" s="5" t="s">
        <v>74</v>
      </c>
      <c r="H23" s="5">
        <v>75</v>
      </c>
      <c r="I23" s="5">
        <f t="shared" si="0"/>
        <v>37.5</v>
      </c>
      <c r="J23" s="16">
        <v>83.4</v>
      </c>
      <c r="K23" s="5">
        <f t="shared" si="1"/>
        <v>41.7</v>
      </c>
      <c r="L23" s="9">
        <f t="shared" si="2"/>
        <v>79.2</v>
      </c>
      <c r="M23" s="17">
        <v>1</v>
      </c>
    </row>
    <row r="24" spans="1:13" ht="24">
      <c r="A24" s="5">
        <v>22</v>
      </c>
      <c r="B24" s="13"/>
      <c r="C24" s="5" t="s">
        <v>75</v>
      </c>
      <c r="D24" s="9">
        <v>1</v>
      </c>
      <c r="E24" s="5" t="s">
        <v>76</v>
      </c>
      <c r="F24" s="8" t="s">
        <v>77</v>
      </c>
      <c r="G24" s="5" t="s">
        <v>78</v>
      </c>
      <c r="H24" s="5">
        <v>63.5</v>
      </c>
      <c r="I24" s="5">
        <f t="shared" si="0"/>
        <v>31.75</v>
      </c>
      <c r="J24" s="16">
        <v>82.3</v>
      </c>
      <c r="K24" s="5">
        <f t="shared" si="1"/>
        <v>41.15</v>
      </c>
      <c r="L24" s="9">
        <f t="shared" si="2"/>
        <v>72.9</v>
      </c>
      <c r="M24" s="17">
        <v>1</v>
      </c>
    </row>
    <row r="25" spans="1:13" ht="24">
      <c r="A25" s="5">
        <v>23</v>
      </c>
      <c r="B25" s="18" t="s">
        <v>79</v>
      </c>
      <c r="C25" s="18" t="s">
        <v>15</v>
      </c>
      <c r="D25" s="19">
        <v>4</v>
      </c>
      <c r="E25" s="6" t="s">
        <v>80</v>
      </c>
      <c r="F25" s="20" t="s">
        <v>81</v>
      </c>
      <c r="G25" s="5" t="s">
        <v>82</v>
      </c>
      <c r="H25" s="21">
        <v>75</v>
      </c>
      <c r="I25" s="5">
        <f t="shared" si="0"/>
        <v>37.5</v>
      </c>
      <c r="J25" s="5">
        <v>85.6</v>
      </c>
      <c r="K25" s="5">
        <f t="shared" si="1"/>
        <v>42.8</v>
      </c>
      <c r="L25" s="9">
        <f t="shared" si="2"/>
        <v>80.3</v>
      </c>
      <c r="M25" s="10">
        <v>1</v>
      </c>
    </row>
    <row r="26" spans="1:13" ht="24">
      <c r="A26" s="5">
        <v>24</v>
      </c>
      <c r="B26" s="22"/>
      <c r="C26" s="22"/>
      <c r="D26" s="23"/>
      <c r="E26" s="11"/>
      <c r="F26" s="20" t="s">
        <v>83</v>
      </c>
      <c r="G26" s="5" t="s">
        <v>84</v>
      </c>
      <c r="H26" s="21">
        <v>71</v>
      </c>
      <c r="I26" s="5">
        <f t="shared" si="0"/>
        <v>35.5</v>
      </c>
      <c r="J26" s="5">
        <v>82</v>
      </c>
      <c r="K26" s="5">
        <f t="shared" si="1"/>
        <v>41</v>
      </c>
      <c r="L26" s="9">
        <f t="shared" si="2"/>
        <v>76.5</v>
      </c>
      <c r="M26" s="10">
        <v>2</v>
      </c>
    </row>
    <row r="27" spans="1:13" ht="24">
      <c r="A27" s="5">
        <v>25</v>
      </c>
      <c r="B27" s="22"/>
      <c r="C27" s="22"/>
      <c r="D27" s="23"/>
      <c r="E27" s="11"/>
      <c r="F27" s="20" t="s">
        <v>85</v>
      </c>
      <c r="G27" s="5" t="s">
        <v>86</v>
      </c>
      <c r="H27" s="21">
        <v>67</v>
      </c>
      <c r="I27" s="5">
        <f t="shared" si="0"/>
        <v>33.5</v>
      </c>
      <c r="J27" s="5">
        <v>82.4</v>
      </c>
      <c r="K27" s="5">
        <f t="shared" si="1"/>
        <v>41.2</v>
      </c>
      <c r="L27" s="9">
        <f t="shared" si="2"/>
        <v>74.7</v>
      </c>
      <c r="M27" s="10">
        <v>3</v>
      </c>
    </row>
    <row r="28" spans="1:13" ht="24">
      <c r="A28" s="5">
        <v>26</v>
      </c>
      <c r="B28" s="22"/>
      <c r="C28" s="24"/>
      <c r="D28" s="23"/>
      <c r="E28" s="13"/>
      <c r="F28" s="20" t="s">
        <v>87</v>
      </c>
      <c r="G28" s="5" t="s">
        <v>88</v>
      </c>
      <c r="H28" s="21">
        <v>65.5</v>
      </c>
      <c r="I28" s="5">
        <f t="shared" si="0"/>
        <v>32.75</v>
      </c>
      <c r="J28" s="5">
        <v>83.4</v>
      </c>
      <c r="K28" s="5">
        <f t="shared" si="1"/>
        <v>41.7</v>
      </c>
      <c r="L28" s="9">
        <f t="shared" si="2"/>
        <v>74.45</v>
      </c>
      <c r="M28" s="10">
        <v>4</v>
      </c>
    </row>
    <row r="29" spans="1:13" ht="24">
      <c r="A29" s="5">
        <v>27</v>
      </c>
      <c r="B29" s="22"/>
      <c r="C29" s="18" t="s">
        <v>89</v>
      </c>
      <c r="D29" s="25">
        <v>3</v>
      </c>
      <c r="E29" s="6" t="s">
        <v>90</v>
      </c>
      <c r="F29" s="20" t="s">
        <v>91</v>
      </c>
      <c r="G29" s="5" t="s">
        <v>92</v>
      </c>
      <c r="H29" s="21">
        <v>58</v>
      </c>
      <c r="I29" s="5">
        <f t="shared" si="0"/>
        <v>29</v>
      </c>
      <c r="J29" s="5">
        <v>80.6</v>
      </c>
      <c r="K29" s="5">
        <f t="shared" si="1"/>
        <v>40.3</v>
      </c>
      <c r="L29" s="9">
        <f t="shared" si="2"/>
        <v>69.3</v>
      </c>
      <c r="M29" s="10">
        <v>1</v>
      </c>
    </row>
    <row r="30" spans="1:13" ht="24">
      <c r="A30" s="5">
        <v>28</v>
      </c>
      <c r="B30" s="22"/>
      <c r="C30" s="22"/>
      <c r="D30" s="23"/>
      <c r="E30" s="11"/>
      <c r="F30" s="20" t="s">
        <v>93</v>
      </c>
      <c r="G30" s="5" t="s">
        <v>94</v>
      </c>
      <c r="H30" s="21">
        <v>53</v>
      </c>
      <c r="I30" s="5">
        <f t="shared" si="0"/>
        <v>26.5</v>
      </c>
      <c r="J30" s="16">
        <v>83.6</v>
      </c>
      <c r="K30" s="5">
        <f t="shared" si="1"/>
        <v>41.8</v>
      </c>
      <c r="L30" s="9">
        <f t="shared" si="2"/>
        <v>68.3</v>
      </c>
      <c r="M30" s="10">
        <v>2</v>
      </c>
    </row>
    <row r="31" spans="1:13" ht="24">
      <c r="A31" s="5">
        <v>29</v>
      </c>
      <c r="B31" s="22"/>
      <c r="C31" s="24"/>
      <c r="D31" s="23"/>
      <c r="E31" s="13"/>
      <c r="F31" s="26" t="s">
        <v>95</v>
      </c>
      <c r="G31" s="5" t="s">
        <v>96</v>
      </c>
      <c r="H31" s="21">
        <v>54</v>
      </c>
      <c r="I31" s="5">
        <f t="shared" si="0"/>
        <v>27</v>
      </c>
      <c r="J31" s="16">
        <v>80.4</v>
      </c>
      <c r="K31" s="5">
        <f t="shared" si="1"/>
        <v>40.2</v>
      </c>
      <c r="L31" s="9">
        <f t="shared" si="2"/>
        <v>67.2</v>
      </c>
      <c r="M31" s="10">
        <v>3</v>
      </c>
    </row>
    <row r="32" spans="1:13" ht="24">
      <c r="A32" s="5">
        <v>30</v>
      </c>
      <c r="B32" s="22"/>
      <c r="C32" s="18" t="s">
        <v>31</v>
      </c>
      <c r="D32" s="25">
        <v>2</v>
      </c>
      <c r="E32" s="6" t="s">
        <v>97</v>
      </c>
      <c r="F32" s="27" t="s">
        <v>98</v>
      </c>
      <c r="G32" s="5" t="s">
        <v>99</v>
      </c>
      <c r="H32" s="21">
        <v>68</v>
      </c>
      <c r="I32" s="5">
        <f t="shared" si="0"/>
        <v>34</v>
      </c>
      <c r="J32" s="5">
        <v>80.4</v>
      </c>
      <c r="K32" s="5">
        <f t="shared" si="1"/>
        <v>40.2</v>
      </c>
      <c r="L32" s="9">
        <f t="shared" si="2"/>
        <v>74.2</v>
      </c>
      <c r="M32" s="10">
        <v>1</v>
      </c>
    </row>
    <row r="33" spans="1:13" ht="24">
      <c r="A33" s="5">
        <v>31</v>
      </c>
      <c r="B33" s="22"/>
      <c r="C33" s="24"/>
      <c r="D33" s="23"/>
      <c r="E33" s="13"/>
      <c r="F33" s="27" t="s">
        <v>100</v>
      </c>
      <c r="G33" s="5" t="s">
        <v>101</v>
      </c>
      <c r="H33" s="21">
        <v>59</v>
      </c>
      <c r="I33" s="5">
        <f t="shared" si="0"/>
        <v>29.5</v>
      </c>
      <c r="J33" s="5">
        <v>82.8</v>
      </c>
      <c r="K33" s="5">
        <f t="shared" si="1"/>
        <v>41.4</v>
      </c>
      <c r="L33" s="9">
        <f t="shared" si="2"/>
        <v>70.9</v>
      </c>
      <c r="M33" s="10">
        <v>2</v>
      </c>
    </row>
    <row r="34" spans="1:13" ht="24">
      <c r="A34" s="5">
        <v>32</v>
      </c>
      <c r="B34" s="22"/>
      <c r="C34" s="18" t="s">
        <v>35</v>
      </c>
      <c r="D34" s="28">
        <v>2</v>
      </c>
      <c r="E34" s="6" t="s">
        <v>102</v>
      </c>
      <c r="F34" s="27" t="s">
        <v>103</v>
      </c>
      <c r="G34" s="5" t="s">
        <v>104</v>
      </c>
      <c r="H34" s="21">
        <v>73</v>
      </c>
      <c r="I34" s="5">
        <f t="shared" si="0"/>
        <v>36.5</v>
      </c>
      <c r="J34" s="5">
        <v>81.8</v>
      </c>
      <c r="K34" s="5">
        <f t="shared" si="1"/>
        <v>40.9</v>
      </c>
      <c r="L34" s="9">
        <f t="shared" si="2"/>
        <v>77.4</v>
      </c>
      <c r="M34" s="10">
        <v>1</v>
      </c>
    </row>
    <row r="35" spans="1:13" ht="24">
      <c r="A35" s="5">
        <v>33</v>
      </c>
      <c r="B35" s="22"/>
      <c r="C35" s="24"/>
      <c r="D35" s="29"/>
      <c r="E35" s="13"/>
      <c r="F35" s="27" t="s">
        <v>105</v>
      </c>
      <c r="G35" s="5" t="s">
        <v>106</v>
      </c>
      <c r="H35" s="21">
        <v>65.5</v>
      </c>
      <c r="I35" s="5">
        <f t="shared" si="0"/>
        <v>32.75</v>
      </c>
      <c r="J35" s="5">
        <v>87.4</v>
      </c>
      <c r="K35" s="5">
        <f t="shared" si="1"/>
        <v>43.7</v>
      </c>
      <c r="L35" s="9">
        <f t="shared" si="2"/>
        <v>76.45</v>
      </c>
      <c r="M35" s="10">
        <v>2</v>
      </c>
    </row>
    <row r="36" spans="1:13" ht="24">
      <c r="A36" s="5">
        <v>34</v>
      </c>
      <c r="B36" s="22"/>
      <c r="C36" s="30" t="s">
        <v>39</v>
      </c>
      <c r="D36" s="31">
        <v>1</v>
      </c>
      <c r="E36" s="5" t="s">
        <v>107</v>
      </c>
      <c r="F36" s="27" t="s">
        <v>108</v>
      </c>
      <c r="G36" s="5" t="s">
        <v>109</v>
      </c>
      <c r="H36" s="21">
        <v>74</v>
      </c>
      <c r="I36" s="5">
        <f t="shared" si="0"/>
        <v>37</v>
      </c>
      <c r="J36" s="5">
        <v>80.9</v>
      </c>
      <c r="K36" s="5">
        <f t="shared" si="1"/>
        <v>40.45</v>
      </c>
      <c r="L36" s="9">
        <f t="shared" si="2"/>
        <v>77.45</v>
      </c>
      <c r="M36" s="10">
        <v>1</v>
      </c>
    </row>
    <row r="37" spans="1:13" ht="24">
      <c r="A37" s="5">
        <v>35</v>
      </c>
      <c r="B37" s="22"/>
      <c r="C37" s="30" t="s">
        <v>45</v>
      </c>
      <c r="D37" s="31">
        <v>1</v>
      </c>
      <c r="E37" s="5" t="s">
        <v>110</v>
      </c>
      <c r="F37" s="27" t="s">
        <v>111</v>
      </c>
      <c r="G37" s="5" t="s">
        <v>112</v>
      </c>
      <c r="H37" s="21">
        <v>66</v>
      </c>
      <c r="I37" s="5">
        <f t="shared" si="0"/>
        <v>33</v>
      </c>
      <c r="J37" s="5">
        <v>81</v>
      </c>
      <c r="K37" s="5">
        <f t="shared" si="1"/>
        <v>40.5</v>
      </c>
      <c r="L37" s="9">
        <f t="shared" si="2"/>
        <v>73.5</v>
      </c>
      <c r="M37" s="10">
        <v>1</v>
      </c>
    </row>
    <row r="38" spans="1:13" ht="24">
      <c r="A38" s="5">
        <v>36</v>
      </c>
      <c r="B38" s="22"/>
      <c r="C38" s="30" t="s">
        <v>53</v>
      </c>
      <c r="D38" s="32">
        <v>1</v>
      </c>
      <c r="E38" s="5" t="s">
        <v>113</v>
      </c>
      <c r="F38" s="27" t="s">
        <v>114</v>
      </c>
      <c r="G38" s="5" t="s">
        <v>115</v>
      </c>
      <c r="H38" s="21">
        <v>69.5</v>
      </c>
      <c r="I38" s="5">
        <f t="shared" si="0"/>
        <v>34.75</v>
      </c>
      <c r="J38" s="5">
        <v>88</v>
      </c>
      <c r="K38" s="5">
        <f t="shared" si="1"/>
        <v>44</v>
      </c>
      <c r="L38" s="9">
        <f t="shared" si="2"/>
        <v>78.75</v>
      </c>
      <c r="M38" s="10">
        <v>1</v>
      </c>
    </row>
    <row r="39" spans="1:13" ht="24">
      <c r="A39" s="5">
        <v>37</v>
      </c>
      <c r="B39" s="24"/>
      <c r="C39" s="30" t="s">
        <v>75</v>
      </c>
      <c r="D39" s="31">
        <v>1</v>
      </c>
      <c r="E39" s="5" t="s">
        <v>116</v>
      </c>
      <c r="F39" s="27" t="s">
        <v>117</v>
      </c>
      <c r="G39" s="5" t="s">
        <v>118</v>
      </c>
      <c r="H39" s="21">
        <v>67.5</v>
      </c>
      <c r="I39" s="5">
        <f t="shared" si="0"/>
        <v>33.75</v>
      </c>
      <c r="J39" s="5">
        <v>80.1</v>
      </c>
      <c r="K39" s="5">
        <f t="shared" si="1"/>
        <v>40.05</v>
      </c>
      <c r="L39" s="9">
        <f t="shared" si="2"/>
        <v>73.8</v>
      </c>
      <c r="M39" s="10">
        <v>1</v>
      </c>
    </row>
    <row r="40" spans="1:13" ht="24">
      <c r="A40" s="5">
        <v>38</v>
      </c>
      <c r="B40" s="6" t="s">
        <v>119</v>
      </c>
      <c r="C40" s="6" t="s">
        <v>15</v>
      </c>
      <c r="D40" s="7">
        <v>3</v>
      </c>
      <c r="E40" s="6" t="s">
        <v>120</v>
      </c>
      <c r="F40" s="8" t="s">
        <v>121</v>
      </c>
      <c r="G40" s="5" t="s">
        <v>122</v>
      </c>
      <c r="H40" s="5">
        <v>80.5</v>
      </c>
      <c r="I40" s="5">
        <f t="shared" si="0"/>
        <v>40.25</v>
      </c>
      <c r="J40" s="5">
        <v>82.4</v>
      </c>
      <c r="K40" s="5">
        <f t="shared" si="1"/>
        <v>41.2</v>
      </c>
      <c r="L40" s="9">
        <f t="shared" si="2"/>
        <v>81.45</v>
      </c>
      <c r="M40" s="10">
        <v>1</v>
      </c>
    </row>
    <row r="41" spans="1:13" ht="24">
      <c r="A41" s="5">
        <v>39</v>
      </c>
      <c r="B41" s="11"/>
      <c r="C41" s="11"/>
      <c r="D41" s="12"/>
      <c r="E41" s="11"/>
      <c r="F41" s="8" t="s">
        <v>123</v>
      </c>
      <c r="G41" s="5" t="s">
        <v>124</v>
      </c>
      <c r="H41" s="5">
        <v>72</v>
      </c>
      <c r="I41" s="5">
        <f t="shared" si="0"/>
        <v>36</v>
      </c>
      <c r="J41" s="5">
        <v>85.4</v>
      </c>
      <c r="K41" s="5">
        <f t="shared" si="1"/>
        <v>42.7</v>
      </c>
      <c r="L41" s="9">
        <f t="shared" si="2"/>
        <v>78.7</v>
      </c>
      <c r="M41" s="10">
        <v>2</v>
      </c>
    </row>
    <row r="42" spans="1:13" ht="24">
      <c r="A42" s="5">
        <v>40</v>
      </c>
      <c r="B42" s="11"/>
      <c r="C42" s="13"/>
      <c r="D42" s="12"/>
      <c r="E42" s="13"/>
      <c r="F42" s="8" t="s">
        <v>125</v>
      </c>
      <c r="G42" s="5" t="s">
        <v>126</v>
      </c>
      <c r="H42" s="5">
        <v>69</v>
      </c>
      <c r="I42" s="5">
        <f t="shared" si="0"/>
        <v>34.5</v>
      </c>
      <c r="J42" s="5">
        <v>87</v>
      </c>
      <c r="K42" s="5">
        <f t="shared" si="1"/>
        <v>43.5</v>
      </c>
      <c r="L42" s="9">
        <f t="shared" si="2"/>
        <v>78</v>
      </c>
      <c r="M42" s="10">
        <v>3</v>
      </c>
    </row>
    <row r="43" spans="1:13" ht="24">
      <c r="A43" s="5">
        <v>41</v>
      </c>
      <c r="B43" s="11"/>
      <c r="C43" s="5" t="s">
        <v>89</v>
      </c>
      <c r="D43" s="9">
        <v>1</v>
      </c>
      <c r="E43" s="5" t="s">
        <v>127</v>
      </c>
      <c r="F43" s="8" t="s">
        <v>128</v>
      </c>
      <c r="G43" s="5" t="s">
        <v>129</v>
      </c>
      <c r="H43" s="5">
        <v>51.5</v>
      </c>
      <c r="I43" s="5">
        <f t="shared" si="0"/>
        <v>25.75</v>
      </c>
      <c r="J43" s="5">
        <v>77.4</v>
      </c>
      <c r="K43" s="5">
        <f t="shared" si="1"/>
        <v>38.7</v>
      </c>
      <c r="L43" s="9">
        <f t="shared" si="2"/>
        <v>64.45</v>
      </c>
      <c r="M43" s="10">
        <v>1</v>
      </c>
    </row>
    <row r="44" spans="1:13" ht="24">
      <c r="A44" s="5">
        <v>42</v>
      </c>
      <c r="B44" s="11"/>
      <c r="C44" s="5" t="s">
        <v>35</v>
      </c>
      <c r="D44" s="14">
        <v>1</v>
      </c>
      <c r="E44" s="33" t="s">
        <v>130</v>
      </c>
      <c r="F44" s="8" t="s">
        <v>131</v>
      </c>
      <c r="G44" s="5" t="s">
        <v>132</v>
      </c>
      <c r="H44" s="5">
        <v>73.5</v>
      </c>
      <c r="I44" s="5">
        <f t="shared" si="0"/>
        <v>36.75</v>
      </c>
      <c r="J44" s="5">
        <v>84.4</v>
      </c>
      <c r="K44" s="5">
        <f t="shared" si="1"/>
        <v>42.2</v>
      </c>
      <c r="L44" s="9">
        <f t="shared" si="2"/>
        <v>78.95</v>
      </c>
      <c r="M44" s="10">
        <v>1</v>
      </c>
    </row>
    <row r="45" spans="1:13" ht="24">
      <c r="A45" s="5">
        <v>43</v>
      </c>
      <c r="B45" s="11"/>
      <c r="C45" s="6" t="s">
        <v>39</v>
      </c>
      <c r="D45" s="7">
        <v>2</v>
      </c>
      <c r="E45" s="6" t="s">
        <v>133</v>
      </c>
      <c r="F45" s="8" t="s">
        <v>134</v>
      </c>
      <c r="G45" s="5" t="s">
        <v>135</v>
      </c>
      <c r="H45" s="5">
        <v>71.5</v>
      </c>
      <c r="I45" s="5">
        <f t="shared" si="0"/>
        <v>35.75</v>
      </c>
      <c r="J45" s="5">
        <v>82.7</v>
      </c>
      <c r="K45" s="5">
        <f t="shared" si="1"/>
        <v>41.35</v>
      </c>
      <c r="L45" s="9">
        <f t="shared" si="2"/>
        <v>77.1</v>
      </c>
      <c r="M45" s="10">
        <v>1</v>
      </c>
    </row>
    <row r="46" spans="1:13" ht="24">
      <c r="A46" s="5">
        <v>44</v>
      </c>
      <c r="B46" s="11"/>
      <c r="C46" s="13"/>
      <c r="D46" s="12"/>
      <c r="E46" s="13"/>
      <c r="F46" s="8" t="s">
        <v>136</v>
      </c>
      <c r="G46" s="5" t="s">
        <v>137</v>
      </c>
      <c r="H46" s="5">
        <v>67</v>
      </c>
      <c r="I46" s="5">
        <f t="shared" si="0"/>
        <v>33.5</v>
      </c>
      <c r="J46" s="5">
        <v>85.9</v>
      </c>
      <c r="K46" s="5">
        <f t="shared" si="1"/>
        <v>42.95</v>
      </c>
      <c r="L46" s="9">
        <f t="shared" si="2"/>
        <v>76.45</v>
      </c>
      <c r="M46" s="10">
        <v>2</v>
      </c>
    </row>
    <row r="47" spans="1:13" ht="24">
      <c r="A47" s="5">
        <v>45</v>
      </c>
      <c r="B47" s="11"/>
      <c r="C47" s="5" t="s">
        <v>53</v>
      </c>
      <c r="D47" s="14">
        <v>1</v>
      </c>
      <c r="E47" s="5" t="s">
        <v>138</v>
      </c>
      <c r="F47" s="8" t="s">
        <v>139</v>
      </c>
      <c r="G47" s="5" t="s">
        <v>140</v>
      </c>
      <c r="H47" s="5">
        <v>76</v>
      </c>
      <c r="I47" s="5">
        <f t="shared" si="0"/>
        <v>38</v>
      </c>
      <c r="J47" s="5">
        <v>84.8</v>
      </c>
      <c r="K47" s="5">
        <f t="shared" si="1"/>
        <v>42.4</v>
      </c>
      <c r="L47" s="9">
        <f t="shared" si="2"/>
        <v>80.4</v>
      </c>
      <c r="M47" s="10">
        <v>1</v>
      </c>
    </row>
    <row r="48" spans="1:13" ht="24">
      <c r="A48" s="5">
        <v>46</v>
      </c>
      <c r="B48" s="13"/>
      <c r="C48" s="5" t="s">
        <v>75</v>
      </c>
      <c r="D48" s="14">
        <v>1</v>
      </c>
      <c r="E48" s="5" t="s">
        <v>141</v>
      </c>
      <c r="F48" s="8" t="s">
        <v>142</v>
      </c>
      <c r="G48" s="5" t="s">
        <v>143</v>
      </c>
      <c r="H48" s="5">
        <v>72</v>
      </c>
      <c r="I48" s="5">
        <f t="shared" si="0"/>
        <v>36</v>
      </c>
      <c r="J48" s="5">
        <v>84.5</v>
      </c>
      <c r="K48" s="5">
        <f t="shared" si="1"/>
        <v>42.25</v>
      </c>
      <c r="L48" s="9">
        <f t="shared" si="2"/>
        <v>78.25</v>
      </c>
      <c r="M48" s="10">
        <v>1</v>
      </c>
    </row>
    <row r="49" spans="1:13" ht="24">
      <c r="A49" s="5">
        <v>47</v>
      </c>
      <c r="B49" s="6" t="s">
        <v>144</v>
      </c>
      <c r="C49" s="6" t="s">
        <v>15</v>
      </c>
      <c r="D49" s="7">
        <v>3</v>
      </c>
      <c r="E49" s="6" t="s">
        <v>145</v>
      </c>
      <c r="F49" s="8" t="s">
        <v>146</v>
      </c>
      <c r="G49" s="5" t="s">
        <v>147</v>
      </c>
      <c r="H49" s="5">
        <v>78</v>
      </c>
      <c r="I49" s="5">
        <f t="shared" si="0"/>
        <v>39</v>
      </c>
      <c r="J49" s="5">
        <v>86.6</v>
      </c>
      <c r="K49" s="5">
        <f t="shared" si="1"/>
        <v>43.3</v>
      </c>
      <c r="L49" s="9">
        <f t="shared" si="2"/>
        <v>82.3</v>
      </c>
      <c r="M49" s="10">
        <v>1</v>
      </c>
    </row>
    <row r="50" spans="1:13" ht="24">
      <c r="A50" s="5">
        <v>48</v>
      </c>
      <c r="B50" s="11"/>
      <c r="C50" s="11"/>
      <c r="D50" s="12"/>
      <c r="E50" s="11"/>
      <c r="F50" s="8" t="s">
        <v>148</v>
      </c>
      <c r="G50" s="5" t="s">
        <v>149</v>
      </c>
      <c r="H50" s="5">
        <v>76.5</v>
      </c>
      <c r="I50" s="5">
        <f t="shared" si="0"/>
        <v>38.25</v>
      </c>
      <c r="J50" s="5">
        <v>87.4</v>
      </c>
      <c r="K50" s="5">
        <f t="shared" si="1"/>
        <v>43.7</v>
      </c>
      <c r="L50" s="9">
        <f t="shared" si="2"/>
        <v>81.95</v>
      </c>
      <c r="M50" s="10">
        <v>2</v>
      </c>
    </row>
    <row r="51" spans="1:13" ht="24">
      <c r="A51" s="5">
        <v>49</v>
      </c>
      <c r="B51" s="11"/>
      <c r="C51" s="13"/>
      <c r="D51" s="12"/>
      <c r="E51" s="13"/>
      <c r="F51" s="8" t="s">
        <v>150</v>
      </c>
      <c r="G51" s="5" t="s">
        <v>151</v>
      </c>
      <c r="H51" s="5">
        <v>72</v>
      </c>
      <c r="I51" s="5">
        <f t="shared" si="0"/>
        <v>36</v>
      </c>
      <c r="J51" s="5">
        <v>86</v>
      </c>
      <c r="K51" s="5">
        <f t="shared" si="1"/>
        <v>43</v>
      </c>
      <c r="L51" s="9">
        <f t="shared" si="2"/>
        <v>79</v>
      </c>
      <c r="M51" s="10">
        <v>3</v>
      </c>
    </row>
    <row r="52" spans="1:13" ht="24">
      <c r="A52" s="5">
        <v>50</v>
      </c>
      <c r="B52" s="11"/>
      <c r="C52" s="6" t="s">
        <v>89</v>
      </c>
      <c r="D52" s="7">
        <v>3</v>
      </c>
      <c r="E52" s="6" t="s">
        <v>152</v>
      </c>
      <c r="F52" s="8" t="s">
        <v>153</v>
      </c>
      <c r="G52" s="5" t="s">
        <v>154</v>
      </c>
      <c r="H52" s="5">
        <v>77.5</v>
      </c>
      <c r="I52" s="5">
        <f t="shared" si="0"/>
        <v>38.75</v>
      </c>
      <c r="J52" s="5">
        <v>81.4</v>
      </c>
      <c r="K52" s="5">
        <f t="shared" si="1"/>
        <v>40.7</v>
      </c>
      <c r="L52" s="9">
        <f t="shared" si="2"/>
        <v>79.45</v>
      </c>
      <c r="M52" s="10">
        <v>1</v>
      </c>
    </row>
    <row r="53" spans="1:13" ht="24">
      <c r="A53" s="5">
        <v>51</v>
      </c>
      <c r="B53" s="11"/>
      <c r="C53" s="13"/>
      <c r="D53" s="34"/>
      <c r="E53" s="13"/>
      <c r="F53" s="8" t="s">
        <v>155</v>
      </c>
      <c r="G53" s="5" t="s">
        <v>156</v>
      </c>
      <c r="H53" s="5">
        <v>64</v>
      </c>
      <c r="I53" s="5">
        <f t="shared" si="0"/>
        <v>32</v>
      </c>
      <c r="J53" s="5">
        <v>83.8</v>
      </c>
      <c r="K53" s="5">
        <f t="shared" si="1"/>
        <v>41.9</v>
      </c>
      <c r="L53" s="9">
        <f t="shared" si="2"/>
        <v>73.9</v>
      </c>
      <c r="M53" s="10">
        <v>2</v>
      </c>
    </row>
    <row r="54" spans="1:13" ht="24">
      <c r="A54" s="5">
        <v>52</v>
      </c>
      <c r="B54" s="11"/>
      <c r="C54" s="5" t="s">
        <v>31</v>
      </c>
      <c r="D54" s="14">
        <v>1</v>
      </c>
      <c r="E54" s="5" t="s">
        <v>157</v>
      </c>
      <c r="F54" s="8" t="s">
        <v>158</v>
      </c>
      <c r="G54" s="5" t="s">
        <v>159</v>
      </c>
      <c r="H54" s="5">
        <v>75</v>
      </c>
      <c r="I54" s="5">
        <f t="shared" si="0"/>
        <v>37.5</v>
      </c>
      <c r="J54" s="5">
        <v>82</v>
      </c>
      <c r="K54" s="5">
        <f t="shared" si="1"/>
        <v>41</v>
      </c>
      <c r="L54" s="9">
        <f t="shared" si="2"/>
        <v>78.5</v>
      </c>
      <c r="M54" s="10">
        <v>1</v>
      </c>
    </row>
    <row r="55" spans="1:13" ht="24">
      <c r="A55" s="5">
        <v>53</v>
      </c>
      <c r="B55" s="11"/>
      <c r="C55" s="5" t="s">
        <v>35</v>
      </c>
      <c r="D55" s="14">
        <v>1</v>
      </c>
      <c r="E55" s="5" t="s">
        <v>160</v>
      </c>
      <c r="F55" s="8" t="s">
        <v>161</v>
      </c>
      <c r="G55" s="5" t="s">
        <v>162</v>
      </c>
      <c r="H55" s="5">
        <v>70</v>
      </c>
      <c r="I55" s="5">
        <f t="shared" si="0"/>
        <v>35</v>
      </c>
      <c r="J55" s="5">
        <v>83.8</v>
      </c>
      <c r="K55" s="5">
        <f t="shared" si="1"/>
        <v>41.9</v>
      </c>
      <c r="L55" s="9">
        <f t="shared" si="2"/>
        <v>76.9</v>
      </c>
      <c r="M55" s="10">
        <v>1</v>
      </c>
    </row>
    <row r="56" spans="1:13" ht="24">
      <c r="A56" s="5">
        <v>54</v>
      </c>
      <c r="B56" s="11"/>
      <c r="C56" s="5" t="s">
        <v>39</v>
      </c>
      <c r="D56" s="14">
        <v>1</v>
      </c>
      <c r="E56" s="5" t="s">
        <v>163</v>
      </c>
      <c r="F56" s="8" t="s">
        <v>164</v>
      </c>
      <c r="G56" s="5" t="s">
        <v>165</v>
      </c>
      <c r="H56" s="5">
        <v>69.5</v>
      </c>
      <c r="I56" s="5">
        <f t="shared" si="0"/>
        <v>34.75</v>
      </c>
      <c r="J56" s="5">
        <v>86.1</v>
      </c>
      <c r="K56" s="5">
        <f t="shared" si="1"/>
        <v>43.05</v>
      </c>
      <c r="L56" s="9">
        <f t="shared" si="2"/>
        <v>77.8</v>
      </c>
      <c r="M56" s="10">
        <v>1</v>
      </c>
    </row>
    <row r="57" spans="1:13" ht="24">
      <c r="A57" s="5">
        <v>55</v>
      </c>
      <c r="B57" s="11"/>
      <c r="C57" s="5" t="s">
        <v>53</v>
      </c>
      <c r="D57" s="14">
        <v>1</v>
      </c>
      <c r="E57" s="5" t="s">
        <v>166</v>
      </c>
      <c r="F57" s="8" t="s">
        <v>167</v>
      </c>
      <c r="G57" s="5" t="s">
        <v>168</v>
      </c>
      <c r="H57" s="5">
        <v>72</v>
      </c>
      <c r="I57" s="5">
        <f t="shared" si="0"/>
        <v>36</v>
      </c>
      <c r="J57" s="5">
        <v>85.4</v>
      </c>
      <c r="K57" s="5">
        <f t="shared" si="1"/>
        <v>42.7</v>
      </c>
      <c r="L57" s="9">
        <f t="shared" si="2"/>
        <v>78.7</v>
      </c>
      <c r="M57" s="10">
        <v>1</v>
      </c>
    </row>
    <row r="58" spans="1:13" ht="24">
      <c r="A58" s="5">
        <v>56</v>
      </c>
      <c r="B58" s="13"/>
      <c r="C58" s="5" t="s">
        <v>75</v>
      </c>
      <c r="D58" s="9">
        <v>1</v>
      </c>
      <c r="E58" s="5" t="s">
        <v>169</v>
      </c>
      <c r="F58" s="8" t="s">
        <v>170</v>
      </c>
      <c r="G58" s="5" t="s">
        <v>171</v>
      </c>
      <c r="H58" s="5">
        <v>41</v>
      </c>
      <c r="I58" s="5">
        <f t="shared" si="0"/>
        <v>20.5</v>
      </c>
      <c r="J58" s="5">
        <v>77.5</v>
      </c>
      <c r="K58" s="5">
        <f t="shared" si="1"/>
        <v>38.75</v>
      </c>
      <c r="L58" s="9">
        <f t="shared" si="2"/>
        <v>59.25</v>
      </c>
      <c r="M58" s="10">
        <v>1</v>
      </c>
    </row>
    <row r="59" spans="1:13" ht="24">
      <c r="A59" s="5">
        <v>57</v>
      </c>
      <c r="B59" s="35" t="s">
        <v>172</v>
      </c>
      <c r="C59" s="6" t="s">
        <v>15</v>
      </c>
      <c r="D59" s="7">
        <v>2</v>
      </c>
      <c r="E59" s="6" t="s">
        <v>173</v>
      </c>
      <c r="F59" s="8" t="s">
        <v>174</v>
      </c>
      <c r="G59" s="5" t="s">
        <v>175</v>
      </c>
      <c r="H59" s="5">
        <v>70</v>
      </c>
      <c r="I59" s="5">
        <f t="shared" si="0"/>
        <v>35</v>
      </c>
      <c r="J59" s="5">
        <v>82.6</v>
      </c>
      <c r="K59" s="5">
        <f t="shared" si="1"/>
        <v>41.3</v>
      </c>
      <c r="L59" s="9">
        <f t="shared" si="2"/>
        <v>76.3</v>
      </c>
      <c r="M59" s="10">
        <v>1</v>
      </c>
    </row>
    <row r="60" spans="1:13" ht="24">
      <c r="A60" s="5">
        <v>58</v>
      </c>
      <c r="B60" s="36"/>
      <c r="C60" s="13"/>
      <c r="D60" s="12"/>
      <c r="E60" s="13"/>
      <c r="F60" s="8" t="s">
        <v>176</v>
      </c>
      <c r="G60" s="5" t="s">
        <v>177</v>
      </c>
      <c r="H60" s="5">
        <v>65.5</v>
      </c>
      <c r="I60" s="5">
        <f t="shared" si="0"/>
        <v>32.75</v>
      </c>
      <c r="J60" s="5">
        <v>85.2</v>
      </c>
      <c r="K60" s="5">
        <f t="shared" si="1"/>
        <v>42.6</v>
      </c>
      <c r="L60" s="9">
        <f t="shared" si="2"/>
        <v>75.35</v>
      </c>
      <c r="M60" s="10">
        <v>2</v>
      </c>
    </row>
    <row r="61" spans="1:13" ht="24">
      <c r="A61" s="5">
        <v>59</v>
      </c>
      <c r="B61" s="36"/>
      <c r="C61" s="6" t="s">
        <v>31</v>
      </c>
      <c r="D61" s="7">
        <v>2</v>
      </c>
      <c r="E61" s="6" t="s">
        <v>178</v>
      </c>
      <c r="F61" s="8" t="s">
        <v>179</v>
      </c>
      <c r="G61" s="5" t="s">
        <v>180</v>
      </c>
      <c r="H61" s="5">
        <v>70.5</v>
      </c>
      <c r="I61" s="5">
        <f t="shared" si="0"/>
        <v>35.25</v>
      </c>
      <c r="J61" s="5">
        <v>81.2</v>
      </c>
      <c r="K61" s="5">
        <f t="shared" si="1"/>
        <v>40.6</v>
      </c>
      <c r="L61" s="9">
        <f t="shared" si="2"/>
        <v>75.85</v>
      </c>
      <c r="M61" s="10">
        <v>1</v>
      </c>
    </row>
    <row r="62" spans="1:13" ht="24">
      <c r="A62" s="5">
        <v>60</v>
      </c>
      <c r="B62" s="36"/>
      <c r="C62" s="13"/>
      <c r="D62" s="12"/>
      <c r="E62" s="13"/>
      <c r="F62" s="8" t="s">
        <v>181</v>
      </c>
      <c r="G62" s="5" t="s">
        <v>182</v>
      </c>
      <c r="H62" s="5">
        <v>67</v>
      </c>
      <c r="I62" s="5">
        <f t="shared" si="0"/>
        <v>33.5</v>
      </c>
      <c r="J62" s="5">
        <v>80.8</v>
      </c>
      <c r="K62" s="5">
        <f t="shared" si="1"/>
        <v>40.4</v>
      </c>
      <c r="L62" s="9">
        <f t="shared" si="2"/>
        <v>73.9</v>
      </c>
      <c r="M62" s="10">
        <v>2</v>
      </c>
    </row>
    <row r="63" spans="1:13" ht="24">
      <c r="A63" s="5">
        <v>61</v>
      </c>
      <c r="B63" s="36"/>
      <c r="C63" s="5" t="s">
        <v>35</v>
      </c>
      <c r="D63" s="14">
        <v>1</v>
      </c>
      <c r="E63" s="5" t="s">
        <v>183</v>
      </c>
      <c r="F63" s="8" t="s">
        <v>184</v>
      </c>
      <c r="G63" s="5" t="s">
        <v>185</v>
      </c>
      <c r="H63" s="5">
        <v>75</v>
      </c>
      <c r="I63" s="5">
        <f t="shared" si="0"/>
        <v>37.5</v>
      </c>
      <c r="J63" s="16">
        <v>83.8</v>
      </c>
      <c r="K63" s="5">
        <f t="shared" si="1"/>
        <v>41.9</v>
      </c>
      <c r="L63" s="9">
        <f t="shared" si="2"/>
        <v>79.4</v>
      </c>
      <c r="M63" s="10">
        <v>1</v>
      </c>
    </row>
    <row r="64" spans="1:13" ht="24">
      <c r="A64" s="5">
        <v>62</v>
      </c>
      <c r="B64" s="36"/>
      <c r="C64" s="6" t="s">
        <v>39</v>
      </c>
      <c r="D64" s="7">
        <v>2</v>
      </c>
      <c r="E64" s="6" t="s">
        <v>186</v>
      </c>
      <c r="F64" s="8" t="s">
        <v>187</v>
      </c>
      <c r="G64" s="5" t="s">
        <v>188</v>
      </c>
      <c r="H64" s="5">
        <v>73</v>
      </c>
      <c r="I64" s="5">
        <f t="shared" si="0"/>
        <v>36.5</v>
      </c>
      <c r="J64" s="5">
        <v>85.8</v>
      </c>
      <c r="K64" s="5">
        <f t="shared" si="1"/>
        <v>42.9</v>
      </c>
      <c r="L64" s="9">
        <f t="shared" si="2"/>
        <v>79.4</v>
      </c>
      <c r="M64" s="10">
        <v>1</v>
      </c>
    </row>
    <row r="65" spans="1:13" ht="24">
      <c r="A65" s="5">
        <v>63</v>
      </c>
      <c r="B65" s="36"/>
      <c r="C65" s="13"/>
      <c r="D65" s="12"/>
      <c r="E65" s="13"/>
      <c r="F65" s="8" t="s">
        <v>189</v>
      </c>
      <c r="G65" s="5" t="s">
        <v>190</v>
      </c>
      <c r="H65" s="5">
        <v>71</v>
      </c>
      <c r="I65" s="5">
        <f t="shared" si="0"/>
        <v>35.5</v>
      </c>
      <c r="J65" s="5">
        <v>87</v>
      </c>
      <c r="K65" s="5">
        <f t="shared" si="1"/>
        <v>43.5</v>
      </c>
      <c r="L65" s="9">
        <f t="shared" si="2"/>
        <v>79</v>
      </c>
      <c r="M65" s="10">
        <v>2</v>
      </c>
    </row>
    <row r="66" spans="1:13" ht="24">
      <c r="A66" s="5">
        <v>64</v>
      </c>
      <c r="B66" s="36"/>
      <c r="C66" s="6" t="s">
        <v>45</v>
      </c>
      <c r="D66" s="7">
        <v>2</v>
      </c>
      <c r="E66" s="6" t="s">
        <v>191</v>
      </c>
      <c r="F66" s="8" t="s">
        <v>192</v>
      </c>
      <c r="G66" s="5" t="s">
        <v>193</v>
      </c>
      <c r="H66" s="5">
        <v>68.5</v>
      </c>
      <c r="I66" s="5">
        <f t="shared" si="0"/>
        <v>34.25</v>
      </c>
      <c r="J66" s="5">
        <v>84.4</v>
      </c>
      <c r="K66" s="5">
        <f t="shared" si="1"/>
        <v>42.2</v>
      </c>
      <c r="L66" s="9">
        <f t="shared" si="2"/>
        <v>76.45</v>
      </c>
      <c r="M66" s="10">
        <v>1</v>
      </c>
    </row>
    <row r="67" spans="1:13" ht="24">
      <c r="A67" s="5">
        <v>65</v>
      </c>
      <c r="B67" s="36"/>
      <c r="C67" s="13"/>
      <c r="D67" s="12"/>
      <c r="E67" s="13"/>
      <c r="F67" s="8" t="s">
        <v>194</v>
      </c>
      <c r="G67" s="5" t="s">
        <v>195</v>
      </c>
      <c r="H67" s="5">
        <v>68</v>
      </c>
      <c r="I67" s="5">
        <f>H67*0.5</f>
        <v>34</v>
      </c>
      <c r="J67" s="5">
        <v>84.4</v>
      </c>
      <c r="K67" s="5">
        <f>J67*0.5</f>
        <v>42.2</v>
      </c>
      <c r="L67" s="9">
        <f>I67+K67</f>
        <v>76.2</v>
      </c>
      <c r="M67" s="10">
        <v>2</v>
      </c>
    </row>
    <row r="68" spans="1:13" ht="24">
      <c r="A68" s="5">
        <v>66</v>
      </c>
      <c r="B68" s="37"/>
      <c r="C68" s="5" t="s">
        <v>53</v>
      </c>
      <c r="D68" s="14">
        <v>1</v>
      </c>
      <c r="E68" s="5" t="s">
        <v>196</v>
      </c>
      <c r="F68" s="8" t="s">
        <v>197</v>
      </c>
      <c r="G68" s="5" t="s">
        <v>198</v>
      </c>
      <c r="H68" s="5">
        <v>64</v>
      </c>
      <c r="I68" s="5">
        <f>H68*0.5</f>
        <v>32</v>
      </c>
      <c r="J68" s="5">
        <v>81.4</v>
      </c>
      <c r="K68" s="5">
        <f>J68*0.5</f>
        <v>40.7</v>
      </c>
      <c r="L68" s="9">
        <f>I68+K68</f>
        <v>72.7</v>
      </c>
      <c r="M68" s="10">
        <v>1</v>
      </c>
    </row>
    <row r="69" spans="1:13" ht="24">
      <c r="A69" s="5">
        <v>67</v>
      </c>
      <c r="B69" s="38" t="s">
        <v>199</v>
      </c>
      <c r="C69" s="39" t="s">
        <v>15</v>
      </c>
      <c r="D69" s="40" t="s">
        <v>200</v>
      </c>
      <c r="E69" s="39" t="s">
        <v>201</v>
      </c>
      <c r="F69" s="8" t="s">
        <v>202</v>
      </c>
      <c r="G69" s="41" t="s">
        <v>203</v>
      </c>
      <c r="H69" s="39" t="s">
        <v>204</v>
      </c>
      <c r="I69" s="5">
        <f>H69*0.5</f>
        <v>35.5</v>
      </c>
      <c r="J69" s="5">
        <v>83.2</v>
      </c>
      <c r="K69" s="5">
        <f>J69*0.5</f>
        <v>41.6</v>
      </c>
      <c r="L69" s="9">
        <f>I69+K69</f>
        <v>77.1</v>
      </c>
      <c r="M69" s="10">
        <v>1</v>
      </c>
    </row>
    <row r="70" spans="1:13" ht="14.25">
      <c r="A70" s="5">
        <v>68</v>
      </c>
      <c r="B70" s="42" t="s">
        <v>205</v>
      </c>
      <c r="C70" s="39" t="s">
        <v>15</v>
      </c>
      <c r="D70" s="40" t="s">
        <v>200</v>
      </c>
      <c r="E70" s="39" t="s">
        <v>206</v>
      </c>
      <c r="F70" s="8" t="s">
        <v>207</v>
      </c>
      <c r="G70" s="41" t="s">
        <v>208</v>
      </c>
      <c r="H70" s="41">
        <v>63</v>
      </c>
      <c r="I70" s="5">
        <f>H70*0.5</f>
        <v>31.5</v>
      </c>
      <c r="J70" s="5">
        <v>82.8</v>
      </c>
      <c r="K70" s="5">
        <f>J70*0.5</f>
        <v>41.4</v>
      </c>
      <c r="L70" s="9">
        <f>I70+K70</f>
        <v>72.9</v>
      </c>
      <c r="M70" s="10">
        <v>1</v>
      </c>
    </row>
  </sheetData>
  <mergeCells count="55">
    <mergeCell ref="C66:C67"/>
    <mergeCell ref="D66:D67"/>
    <mergeCell ref="E66:E67"/>
    <mergeCell ref="B59:B68"/>
    <mergeCell ref="C59:C60"/>
    <mergeCell ref="D59:D60"/>
    <mergeCell ref="E59:E60"/>
    <mergeCell ref="C61:C62"/>
    <mergeCell ref="D61:D62"/>
    <mergeCell ref="E61:E62"/>
    <mergeCell ref="C64:C65"/>
    <mergeCell ref="D64:D65"/>
    <mergeCell ref="E64:E65"/>
    <mergeCell ref="B49:B58"/>
    <mergeCell ref="C49:C51"/>
    <mergeCell ref="D49:D51"/>
    <mergeCell ref="E49:E51"/>
    <mergeCell ref="C52:C53"/>
    <mergeCell ref="D52:D53"/>
    <mergeCell ref="E52:E53"/>
    <mergeCell ref="C34:C35"/>
    <mergeCell ref="D34:D35"/>
    <mergeCell ref="E34:E35"/>
    <mergeCell ref="B40:B48"/>
    <mergeCell ref="C40:C42"/>
    <mergeCell ref="D40:D42"/>
    <mergeCell ref="E40:E42"/>
    <mergeCell ref="C45:C46"/>
    <mergeCell ref="D45:D46"/>
    <mergeCell ref="E45:E46"/>
    <mergeCell ref="B25:B39"/>
    <mergeCell ref="C25:C28"/>
    <mergeCell ref="D25:D28"/>
    <mergeCell ref="E25:E28"/>
    <mergeCell ref="C29:C31"/>
    <mergeCell ref="D29:D31"/>
    <mergeCell ref="E29:E31"/>
    <mergeCell ref="C32:C33"/>
    <mergeCell ref="D32:D33"/>
    <mergeCell ref="E32:E33"/>
    <mergeCell ref="E14:E16"/>
    <mergeCell ref="B18:B24"/>
    <mergeCell ref="C18:C19"/>
    <mergeCell ref="D18:D19"/>
    <mergeCell ref="E18:E19"/>
    <mergeCell ref="A1:M1"/>
    <mergeCell ref="B3:B17"/>
    <mergeCell ref="C3:C9"/>
    <mergeCell ref="D3:D9"/>
    <mergeCell ref="E3:E9"/>
    <mergeCell ref="C12:C13"/>
    <mergeCell ref="D12:D13"/>
    <mergeCell ref="E12:E13"/>
    <mergeCell ref="C14:C16"/>
    <mergeCell ref="D14:D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2018-07-11T01:40:15Z</dcterms:created>
  <dcterms:modified xsi:type="dcterms:W3CDTF">2018-07-11T01:40:29Z</dcterms:modified>
  <cp:category/>
  <cp:version/>
  <cp:contentType/>
  <cp:contentStatus/>
</cp:coreProperties>
</file>