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definedNames>
    <definedName name="_xlnm._FilterDatabase" localSheetId="0" hidden="1">Sheet1!$A$1:$L$97</definedName>
  </definedNames>
  <calcPr calcId="144525"/>
</workbook>
</file>

<file path=xl/sharedStrings.xml><?xml version="1.0" encoding="utf-8"?>
<sst xmlns="http://schemas.openxmlformats.org/spreadsheetml/2006/main" count="238">
  <si>
    <t>楚雄州2018年事业单位公开招聘工作人员考试专业素质考试岗位成绩表</t>
  </si>
  <si>
    <t>区域</t>
  </si>
  <si>
    <t>姓名</t>
  </si>
  <si>
    <t>岗位代码</t>
  </si>
  <si>
    <t>职位招聘人数</t>
  </si>
  <si>
    <t>准考证号</t>
  </si>
  <si>
    <t>笔试成绩</t>
  </si>
  <si>
    <t>专业素质考试成绩（百分制）</t>
  </si>
  <si>
    <t>综合成绩</t>
  </si>
  <si>
    <t>是否进入考察体检</t>
  </si>
  <si>
    <t>备注</t>
  </si>
  <si>
    <t>职业能力倾向测验</t>
  </si>
  <si>
    <t>综合应用能力</t>
  </si>
  <si>
    <t>笔试成绩（百分制）</t>
  </si>
  <si>
    <t>州级</t>
  </si>
  <si>
    <t>段崇潇</t>
  </si>
  <si>
    <t>1001</t>
  </si>
  <si>
    <t>1</t>
  </si>
  <si>
    <t>115323010108</t>
  </si>
  <si>
    <t>是</t>
  </si>
  <si>
    <t>何婧波</t>
  </si>
  <si>
    <t>115323010203</t>
  </si>
  <si>
    <t>否</t>
  </si>
  <si>
    <t>窦雄丽</t>
  </si>
  <si>
    <t>115323010214</t>
  </si>
  <si>
    <t>顾真露</t>
  </si>
  <si>
    <t>1002</t>
  </si>
  <si>
    <t>115323010424</t>
  </si>
  <si>
    <t>李莉</t>
  </si>
  <si>
    <t>115323010419</t>
  </si>
  <si>
    <t>刘嘉英</t>
  </si>
  <si>
    <t>115323010501</t>
  </si>
  <si>
    <t>张凤</t>
  </si>
  <si>
    <t>1003</t>
  </si>
  <si>
    <t>115323010605</t>
  </si>
  <si>
    <t>朱海龙</t>
  </si>
  <si>
    <t>115323010527</t>
  </si>
  <si>
    <t>罗俊</t>
  </si>
  <si>
    <t>115323010604</t>
  </si>
  <si>
    <t>普莹珊</t>
  </si>
  <si>
    <t>1006</t>
  </si>
  <si>
    <t>115323011113</t>
  </si>
  <si>
    <t>李若澜</t>
  </si>
  <si>
    <t>115323011216</t>
  </si>
  <si>
    <t>李然</t>
  </si>
  <si>
    <t>115323011122</t>
  </si>
  <si>
    <t>尹文才</t>
  </si>
  <si>
    <t>1007</t>
  </si>
  <si>
    <t>3</t>
  </si>
  <si>
    <t>215323011427</t>
  </si>
  <si>
    <t>李汪洋</t>
  </si>
  <si>
    <t>215323011425</t>
  </si>
  <si>
    <t>马鹤平</t>
  </si>
  <si>
    <t>215323011424</t>
  </si>
  <si>
    <t>宋凯文</t>
  </si>
  <si>
    <t>215323011608</t>
  </si>
  <si>
    <t>周绍鹏</t>
  </si>
  <si>
    <t>215323011510</t>
  </si>
  <si>
    <t>商宇宏</t>
  </si>
  <si>
    <t>215323011501</t>
  </si>
  <si>
    <t>陈锦煜</t>
  </si>
  <si>
    <t>215323011507</t>
  </si>
  <si>
    <t>甘骏</t>
  </si>
  <si>
    <t>215323011518</t>
  </si>
  <si>
    <t>周杰</t>
  </si>
  <si>
    <t>215323011521</t>
  </si>
  <si>
    <t>杨茜雅</t>
  </si>
  <si>
    <t>1011</t>
  </si>
  <si>
    <t>215323013101</t>
  </si>
  <si>
    <t>袁赵豪</t>
  </si>
  <si>
    <t>215323013028</t>
  </si>
  <si>
    <t>马溶桧</t>
  </si>
  <si>
    <t>215323013212</t>
  </si>
  <si>
    <t>王斌</t>
  </si>
  <si>
    <t>1012</t>
  </si>
  <si>
    <t>215323013301</t>
  </si>
  <si>
    <t>熊健</t>
  </si>
  <si>
    <t>215323013316</t>
  </si>
  <si>
    <t>文怡敏</t>
  </si>
  <si>
    <t>215323013307</t>
  </si>
  <si>
    <t>夏阳</t>
  </si>
  <si>
    <t>1014</t>
  </si>
  <si>
    <t>315323013410</t>
  </si>
  <si>
    <t>杨宇轩</t>
  </si>
  <si>
    <t>315323013514</t>
  </si>
  <si>
    <t>孙亚娟</t>
  </si>
  <si>
    <t>315323013526</t>
  </si>
  <si>
    <t>贺晓榕</t>
  </si>
  <si>
    <t>1027</t>
  </si>
  <si>
    <t>315323015230</t>
  </si>
  <si>
    <t>李富盈</t>
  </si>
  <si>
    <t>315323015213</t>
  </si>
  <si>
    <t>王应松</t>
  </si>
  <si>
    <t>315323015204</t>
  </si>
  <si>
    <t>邹雪梅</t>
  </si>
  <si>
    <t>1028</t>
  </si>
  <si>
    <t>415323015718</t>
  </si>
  <si>
    <t>王波</t>
  </si>
  <si>
    <t>415323015713</t>
  </si>
  <si>
    <t>连玲</t>
  </si>
  <si>
    <t>415323015710</t>
  </si>
  <si>
    <t>周慧敏</t>
  </si>
  <si>
    <t>1029</t>
  </si>
  <si>
    <t>415323015827</t>
  </si>
  <si>
    <t>温吉星</t>
  </si>
  <si>
    <t>1030</t>
  </si>
  <si>
    <t>535323015906</t>
  </si>
  <si>
    <t>王文银</t>
  </si>
  <si>
    <t>535323015905</t>
  </si>
  <si>
    <t>杨柏荣</t>
  </si>
  <si>
    <t>535323015901</t>
  </si>
  <si>
    <t>楚雄市</t>
  </si>
  <si>
    <t>张永</t>
  </si>
  <si>
    <t>2002</t>
  </si>
  <si>
    <t>215323130601</t>
  </si>
  <si>
    <t>何明杰</t>
  </si>
  <si>
    <t>215323130607</t>
  </si>
  <si>
    <t>李绍波</t>
  </si>
  <si>
    <t>215323130611</t>
  </si>
  <si>
    <t>董霞</t>
  </si>
  <si>
    <t>2006</t>
  </si>
  <si>
    <t>415323131708</t>
  </si>
  <si>
    <t>马健平</t>
  </si>
  <si>
    <t>415323131704</t>
  </si>
  <si>
    <t>李勇安</t>
  </si>
  <si>
    <t>415323131707</t>
  </si>
  <si>
    <t>刘红娟</t>
  </si>
  <si>
    <t>2007</t>
  </si>
  <si>
    <t>415323131709</t>
  </si>
  <si>
    <t>王丽春</t>
  </si>
  <si>
    <t>415323131717</t>
  </si>
  <si>
    <t>朱佳泽</t>
  </si>
  <si>
    <t>415323131716</t>
  </si>
  <si>
    <t>戈云</t>
  </si>
  <si>
    <t>2008</t>
  </si>
  <si>
    <t>415323131727</t>
  </si>
  <si>
    <t>王英</t>
  </si>
  <si>
    <t>415323131803</t>
  </si>
  <si>
    <t>吕加梅</t>
  </si>
  <si>
    <t>415323131722</t>
  </si>
  <si>
    <t>赵景员</t>
  </si>
  <si>
    <t>2009</t>
  </si>
  <si>
    <t>415323131914</t>
  </si>
  <si>
    <t>杨丽君</t>
  </si>
  <si>
    <t>415323131905</t>
  </si>
  <si>
    <t>杨荣翠</t>
  </si>
  <si>
    <t>415323131904</t>
  </si>
  <si>
    <t>李廷红</t>
  </si>
  <si>
    <t>2010</t>
  </si>
  <si>
    <t>415323131922</t>
  </si>
  <si>
    <t>徐静</t>
  </si>
  <si>
    <t>415323131919</t>
  </si>
  <si>
    <t>晏文蔚</t>
  </si>
  <si>
    <t>415323131916</t>
  </si>
  <si>
    <t>王朝胤</t>
  </si>
  <si>
    <t>2011</t>
  </si>
  <si>
    <t>415323131926</t>
  </si>
  <si>
    <t>王珊</t>
  </si>
  <si>
    <t>415323132004</t>
  </si>
  <si>
    <t>刘芸</t>
  </si>
  <si>
    <t>415323132001</t>
  </si>
  <si>
    <t>缺考</t>
  </si>
  <si>
    <t>陈秋君</t>
  </si>
  <si>
    <t>2012</t>
  </si>
  <si>
    <t>4</t>
  </si>
  <si>
    <t>415323132021</t>
  </si>
  <si>
    <t>杨莉佳</t>
  </si>
  <si>
    <t>415323132030</t>
  </si>
  <si>
    <t>杨永芹</t>
  </si>
  <si>
    <t>415323132111</t>
  </si>
  <si>
    <t>郑春艳</t>
  </si>
  <si>
    <t>415323132014</t>
  </si>
  <si>
    <t>袁聃</t>
  </si>
  <si>
    <t>415323132104</t>
  </si>
  <si>
    <t>董燕玲</t>
  </si>
  <si>
    <t>415323132213</t>
  </si>
  <si>
    <t>朱玉迪</t>
  </si>
  <si>
    <t>415323132128</t>
  </si>
  <si>
    <t>杨颖</t>
  </si>
  <si>
    <t>415323132126</t>
  </si>
  <si>
    <t>杨同芳</t>
  </si>
  <si>
    <t>415323132204</t>
  </si>
  <si>
    <t>肖云玫</t>
  </si>
  <si>
    <t>415323132201</t>
  </si>
  <si>
    <t>罗毅</t>
  </si>
  <si>
    <t>415323132118</t>
  </si>
  <si>
    <t>陆晓蝶</t>
  </si>
  <si>
    <t>415323132028</t>
  </si>
  <si>
    <t>郜世杰</t>
  </si>
  <si>
    <t>2013</t>
  </si>
  <si>
    <t>415323132217</t>
  </si>
  <si>
    <t>王语</t>
  </si>
  <si>
    <t>415323132221</t>
  </si>
  <si>
    <t>杨杰</t>
  </si>
  <si>
    <t>415323132220</t>
  </si>
  <si>
    <t>李沁玲</t>
  </si>
  <si>
    <t>2014</t>
  </si>
  <si>
    <t>415323132312</t>
  </si>
  <si>
    <t>山文丽</t>
  </si>
  <si>
    <t>415323132226</t>
  </si>
  <si>
    <t>李先超</t>
  </si>
  <si>
    <t>415323132310</t>
  </si>
  <si>
    <t>龚艳</t>
  </si>
  <si>
    <t>2015</t>
  </si>
  <si>
    <t>415323132322</t>
  </si>
  <si>
    <t>陆再伟</t>
  </si>
  <si>
    <t>415323132328</t>
  </si>
  <si>
    <t>李玲珍</t>
  </si>
  <si>
    <t>415323132320</t>
  </si>
  <si>
    <t>李宁</t>
  </si>
  <si>
    <t>2016</t>
  </si>
  <si>
    <t>415323132421</t>
  </si>
  <si>
    <t>陈艳红</t>
  </si>
  <si>
    <t>415323132418</t>
  </si>
  <si>
    <t>李会仙</t>
  </si>
  <si>
    <t>415323132417</t>
  </si>
  <si>
    <t>宋绍维</t>
  </si>
  <si>
    <t>2017</t>
  </si>
  <si>
    <t>415323132513</t>
  </si>
  <si>
    <t>普建芬</t>
  </si>
  <si>
    <t>415323132510</t>
  </si>
  <si>
    <t>李建兰</t>
  </si>
  <si>
    <t>415323132515</t>
  </si>
  <si>
    <t>付智梁</t>
  </si>
  <si>
    <t>2018</t>
  </si>
  <si>
    <t>415323132623</t>
  </si>
  <si>
    <t>杨加能</t>
  </si>
  <si>
    <t>415323132603</t>
  </si>
  <si>
    <t>杨彪</t>
  </si>
  <si>
    <t>415323132622</t>
  </si>
  <si>
    <t>武定县</t>
  </si>
  <si>
    <t>杨臻</t>
  </si>
  <si>
    <t>2808</t>
  </si>
  <si>
    <t>215323112417</t>
  </si>
  <si>
    <t>谢忠芹</t>
  </si>
  <si>
    <t>215323112425</t>
  </si>
  <si>
    <t>谭晓萍</t>
  </si>
  <si>
    <t>215323112412</t>
  </si>
</sst>
</file>

<file path=xl/styles.xml><?xml version="1.0" encoding="utf-8"?>
<styleSheet xmlns="http://schemas.openxmlformats.org/spreadsheetml/2006/main">
  <numFmts count="5">
    <numFmt numFmtId="176" formatCode="0.00;[Red]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2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0" fillId="0" borderId="1" xfId="0" applyNumberForma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7"/>
  <sheetViews>
    <sheetView tabSelected="1" workbookViewId="0">
      <selection activeCell="O6" sqref="O6"/>
    </sheetView>
  </sheetViews>
  <sheetFormatPr defaultColWidth="9" defaultRowHeight="13.5"/>
  <cols>
    <col min="1" max="1" width="7.875" style="2" customWidth="1"/>
    <col min="2" max="2" width="9" style="2" customWidth="1"/>
    <col min="3" max="4" width="6" style="2" customWidth="1"/>
    <col min="5" max="5" width="15.125" style="2" customWidth="1"/>
    <col min="6" max="8" width="9" style="3" customWidth="1"/>
    <col min="9" max="10" width="11.5" customWidth="1"/>
    <col min="11" max="11" width="7.75" customWidth="1"/>
    <col min="12" max="16370" width="9" customWidth="1"/>
  </cols>
  <sheetData>
    <row r="1" ht="51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customFormat="1" ht="30" customHeight="1" spans="1:12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7"/>
      <c r="H2" s="7"/>
      <c r="I2" s="14" t="s">
        <v>7</v>
      </c>
      <c r="J2" s="14" t="s">
        <v>8</v>
      </c>
      <c r="K2" s="14" t="s">
        <v>9</v>
      </c>
      <c r="L2" s="14" t="s">
        <v>10</v>
      </c>
    </row>
    <row r="3" s="1" customFormat="1" ht="60" customHeight="1" spans="1:12">
      <c r="A3" s="8"/>
      <c r="B3" s="8"/>
      <c r="C3" s="8"/>
      <c r="D3" s="7"/>
      <c r="E3" s="8"/>
      <c r="F3" s="9" t="s">
        <v>11</v>
      </c>
      <c r="G3" s="9" t="s">
        <v>12</v>
      </c>
      <c r="H3" s="9" t="s">
        <v>13</v>
      </c>
      <c r="I3" s="15"/>
      <c r="J3" s="15"/>
      <c r="K3" s="15"/>
      <c r="L3" s="15"/>
    </row>
    <row r="4" ht="21.95" customHeight="1" spans="1:12">
      <c r="A4" s="10" t="s">
        <v>14</v>
      </c>
      <c r="B4" s="10" t="s">
        <v>15</v>
      </c>
      <c r="C4" s="10" t="s">
        <v>16</v>
      </c>
      <c r="D4" s="11" t="s">
        <v>17</v>
      </c>
      <c r="E4" s="10" t="s">
        <v>18</v>
      </c>
      <c r="F4" s="12">
        <v>106</v>
      </c>
      <c r="G4" s="12">
        <v>112</v>
      </c>
      <c r="H4" s="13">
        <f t="shared" ref="H4:H24" si="0">(F4+G4)/3</f>
        <v>72.6666666666667</v>
      </c>
      <c r="I4" s="16">
        <v>84.4</v>
      </c>
      <c r="J4" s="17">
        <f t="shared" ref="J4:J24" si="1">(H4+I4)/2</f>
        <v>78.5333333333333</v>
      </c>
      <c r="K4" s="16" t="s">
        <v>19</v>
      </c>
      <c r="L4" s="16"/>
    </row>
    <row r="5" ht="21.95" customHeight="1" spans="1:12">
      <c r="A5" s="10" t="s">
        <v>14</v>
      </c>
      <c r="B5" s="10" t="s">
        <v>20</v>
      </c>
      <c r="C5" s="10" t="s">
        <v>16</v>
      </c>
      <c r="D5" s="11" t="s">
        <v>17</v>
      </c>
      <c r="E5" s="10" t="s">
        <v>21</v>
      </c>
      <c r="F5" s="12">
        <v>96.5</v>
      </c>
      <c r="G5" s="12">
        <v>107.5</v>
      </c>
      <c r="H5" s="13">
        <f t="shared" si="0"/>
        <v>68</v>
      </c>
      <c r="I5" s="16">
        <v>66.6</v>
      </c>
      <c r="J5" s="17">
        <f t="shared" si="1"/>
        <v>67.3</v>
      </c>
      <c r="K5" s="16" t="s">
        <v>22</v>
      </c>
      <c r="L5" s="16"/>
    </row>
    <row r="6" ht="21.95" customHeight="1" spans="1:12">
      <c r="A6" s="10" t="s">
        <v>14</v>
      </c>
      <c r="B6" s="10" t="s">
        <v>23</v>
      </c>
      <c r="C6" s="10" t="s">
        <v>16</v>
      </c>
      <c r="D6" s="11" t="s">
        <v>17</v>
      </c>
      <c r="E6" s="10" t="s">
        <v>24</v>
      </c>
      <c r="F6" s="12">
        <v>106</v>
      </c>
      <c r="G6" s="12">
        <v>102</v>
      </c>
      <c r="H6" s="13">
        <f t="shared" si="0"/>
        <v>69.3333333333333</v>
      </c>
      <c r="I6" s="16">
        <v>64.9</v>
      </c>
      <c r="J6" s="17">
        <f t="shared" si="1"/>
        <v>67.1166666666667</v>
      </c>
      <c r="K6" s="16" t="s">
        <v>22</v>
      </c>
      <c r="L6" s="16"/>
    </row>
    <row r="7" ht="21.95" customHeight="1" spans="1:12">
      <c r="A7" s="10" t="s">
        <v>14</v>
      </c>
      <c r="B7" s="10" t="s">
        <v>25</v>
      </c>
      <c r="C7" s="10" t="s">
        <v>26</v>
      </c>
      <c r="D7" s="11" t="s">
        <v>17</v>
      </c>
      <c r="E7" s="10" t="s">
        <v>27</v>
      </c>
      <c r="F7" s="12">
        <v>102</v>
      </c>
      <c r="G7" s="12">
        <v>108</v>
      </c>
      <c r="H7" s="13">
        <f t="shared" si="0"/>
        <v>70</v>
      </c>
      <c r="I7" s="16">
        <v>82.6</v>
      </c>
      <c r="J7" s="17">
        <f t="shared" si="1"/>
        <v>76.3</v>
      </c>
      <c r="K7" s="16" t="s">
        <v>19</v>
      </c>
      <c r="L7" s="16"/>
    </row>
    <row r="8" ht="21.95" customHeight="1" spans="1:12">
      <c r="A8" s="10" t="s">
        <v>14</v>
      </c>
      <c r="B8" s="10" t="s">
        <v>28</v>
      </c>
      <c r="C8" s="10" t="s">
        <v>26</v>
      </c>
      <c r="D8" s="11" t="s">
        <v>17</v>
      </c>
      <c r="E8" s="10" t="s">
        <v>29</v>
      </c>
      <c r="F8" s="12">
        <v>104</v>
      </c>
      <c r="G8" s="12">
        <v>116.5</v>
      </c>
      <c r="H8" s="13">
        <f t="shared" si="0"/>
        <v>73.5</v>
      </c>
      <c r="I8" s="16">
        <v>52.54</v>
      </c>
      <c r="J8" s="17">
        <f t="shared" si="1"/>
        <v>63.02</v>
      </c>
      <c r="K8" s="16" t="s">
        <v>22</v>
      </c>
      <c r="L8" s="16"/>
    </row>
    <row r="9" ht="21.95" customHeight="1" spans="1:16">
      <c r="A9" s="10" t="s">
        <v>14</v>
      </c>
      <c r="B9" s="10" t="s">
        <v>30</v>
      </c>
      <c r="C9" s="10" t="s">
        <v>26</v>
      </c>
      <c r="D9" s="11" t="s">
        <v>17</v>
      </c>
      <c r="E9" s="10" t="s">
        <v>31</v>
      </c>
      <c r="F9" s="12">
        <v>93</v>
      </c>
      <c r="G9" s="12">
        <v>101.5</v>
      </c>
      <c r="H9" s="13">
        <f t="shared" si="0"/>
        <v>64.8333333333333</v>
      </c>
      <c r="I9" s="16">
        <v>57.24</v>
      </c>
      <c r="J9" s="17">
        <f t="shared" si="1"/>
        <v>61.0366666666667</v>
      </c>
      <c r="K9" s="16" t="s">
        <v>22</v>
      </c>
      <c r="L9" s="16"/>
      <c r="P9" s="18"/>
    </row>
    <row r="10" ht="21.95" customHeight="1" spans="1:12">
      <c r="A10" s="10" t="s">
        <v>14</v>
      </c>
      <c r="B10" s="10" t="s">
        <v>32</v>
      </c>
      <c r="C10" s="10" t="s">
        <v>33</v>
      </c>
      <c r="D10" s="11" t="s">
        <v>17</v>
      </c>
      <c r="E10" s="10" t="s">
        <v>34</v>
      </c>
      <c r="F10" s="12">
        <v>84</v>
      </c>
      <c r="G10" s="12">
        <v>101.5</v>
      </c>
      <c r="H10" s="13">
        <f t="shared" si="0"/>
        <v>61.8333333333333</v>
      </c>
      <c r="I10" s="16">
        <v>83.54</v>
      </c>
      <c r="J10" s="17">
        <f t="shared" si="1"/>
        <v>72.6866666666667</v>
      </c>
      <c r="K10" s="16" t="s">
        <v>19</v>
      </c>
      <c r="L10" s="16"/>
    </row>
    <row r="11" ht="21.95" customHeight="1" spans="1:12">
      <c r="A11" s="10" t="s">
        <v>14</v>
      </c>
      <c r="B11" s="10" t="s">
        <v>35</v>
      </c>
      <c r="C11" s="10" t="s">
        <v>33</v>
      </c>
      <c r="D11" s="11" t="s">
        <v>17</v>
      </c>
      <c r="E11" s="10" t="s">
        <v>36</v>
      </c>
      <c r="F11" s="12">
        <v>91</v>
      </c>
      <c r="G11" s="12">
        <v>91</v>
      </c>
      <c r="H11" s="13">
        <f t="shared" si="0"/>
        <v>60.6666666666667</v>
      </c>
      <c r="I11" s="16">
        <v>82.22</v>
      </c>
      <c r="J11" s="17">
        <f t="shared" si="1"/>
        <v>71.4433333333333</v>
      </c>
      <c r="K11" s="16" t="s">
        <v>22</v>
      </c>
      <c r="L11" s="16"/>
    </row>
    <row r="12" ht="21.95" customHeight="1" spans="1:12">
      <c r="A12" s="10" t="s">
        <v>14</v>
      </c>
      <c r="B12" s="10" t="s">
        <v>37</v>
      </c>
      <c r="C12" s="10" t="s">
        <v>33</v>
      </c>
      <c r="D12" s="11" t="s">
        <v>17</v>
      </c>
      <c r="E12" s="10" t="s">
        <v>38</v>
      </c>
      <c r="F12" s="12">
        <v>84</v>
      </c>
      <c r="G12" s="12">
        <v>100</v>
      </c>
      <c r="H12" s="13">
        <f t="shared" si="0"/>
        <v>61.3333333333333</v>
      </c>
      <c r="I12" s="16">
        <v>79.95</v>
      </c>
      <c r="J12" s="17">
        <f t="shared" si="1"/>
        <v>70.6416666666667</v>
      </c>
      <c r="K12" s="16" t="s">
        <v>22</v>
      </c>
      <c r="L12" s="16"/>
    </row>
    <row r="13" ht="21.95" customHeight="1" spans="1:12">
      <c r="A13" s="10" t="s">
        <v>14</v>
      </c>
      <c r="B13" s="10" t="s">
        <v>39</v>
      </c>
      <c r="C13" s="10" t="s">
        <v>40</v>
      </c>
      <c r="D13" s="11" t="s">
        <v>17</v>
      </c>
      <c r="E13" s="10" t="s">
        <v>41</v>
      </c>
      <c r="F13" s="12">
        <v>105.5</v>
      </c>
      <c r="G13" s="12">
        <v>121.5</v>
      </c>
      <c r="H13" s="13">
        <f t="shared" si="0"/>
        <v>75.6666666666667</v>
      </c>
      <c r="I13" s="16">
        <v>62</v>
      </c>
      <c r="J13" s="17">
        <f t="shared" si="1"/>
        <v>68.8333333333333</v>
      </c>
      <c r="K13" s="16" t="s">
        <v>19</v>
      </c>
      <c r="L13" s="16"/>
    </row>
    <row r="14" ht="21.95" customHeight="1" spans="1:12">
      <c r="A14" s="10" t="s">
        <v>14</v>
      </c>
      <c r="B14" s="10" t="s">
        <v>42</v>
      </c>
      <c r="C14" s="10" t="s">
        <v>40</v>
      </c>
      <c r="D14" s="11" t="s">
        <v>17</v>
      </c>
      <c r="E14" s="10" t="s">
        <v>43</v>
      </c>
      <c r="F14" s="12">
        <v>110</v>
      </c>
      <c r="G14" s="12">
        <v>101.5</v>
      </c>
      <c r="H14" s="13">
        <f t="shared" si="0"/>
        <v>70.5</v>
      </c>
      <c r="I14" s="16">
        <v>61</v>
      </c>
      <c r="J14" s="17">
        <f t="shared" si="1"/>
        <v>65.75</v>
      </c>
      <c r="K14" s="16" t="s">
        <v>22</v>
      </c>
      <c r="L14" s="16"/>
    </row>
    <row r="15" ht="21.95" customHeight="1" spans="1:12">
      <c r="A15" s="10" t="s">
        <v>14</v>
      </c>
      <c r="B15" s="10" t="s">
        <v>44</v>
      </c>
      <c r="C15" s="10" t="s">
        <v>40</v>
      </c>
      <c r="D15" s="11" t="s">
        <v>17</v>
      </c>
      <c r="E15" s="10" t="s">
        <v>45</v>
      </c>
      <c r="F15" s="12">
        <v>108</v>
      </c>
      <c r="G15" s="12">
        <v>103.5</v>
      </c>
      <c r="H15" s="13">
        <f t="shared" si="0"/>
        <v>70.5</v>
      </c>
      <c r="I15" s="16">
        <v>58</v>
      </c>
      <c r="J15" s="17">
        <f t="shared" si="1"/>
        <v>64.25</v>
      </c>
      <c r="K15" s="16" t="s">
        <v>22</v>
      </c>
      <c r="L15" s="16"/>
    </row>
    <row r="16" ht="21.95" customHeight="1" spans="1:12">
      <c r="A16" s="10" t="s">
        <v>14</v>
      </c>
      <c r="B16" s="10" t="s">
        <v>46</v>
      </c>
      <c r="C16" s="10" t="s">
        <v>47</v>
      </c>
      <c r="D16" s="11" t="s">
        <v>48</v>
      </c>
      <c r="E16" s="10" t="s">
        <v>49</v>
      </c>
      <c r="F16" s="12">
        <v>85</v>
      </c>
      <c r="G16" s="12">
        <v>117</v>
      </c>
      <c r="H16" s="13">
        <f t="shared" si="0"/>
        <v>67.3333333333333</v>
      </c>
      <c r="I16" s="16">
        <v>90.6</v>
      </c>
      <c r="J16" s="17">
        <f t="shared" si="1"/>
        <v>78.9666666666667</v>
      </c>
      <c r="K16" s="16" t="s">
        <v>19</v>
      </c>
      <c r="L16" s="16"/>
    </row>
    <row r="17" ht="21.95" customHeight="1" spans="1:12">
      <c r="A17" s="10" t="s">
        <v>14</v>
      </c>
      <c r="B17" s="10" t="s">
        <v>50</v>
      </c>
      <c r="C17" s="10" t="s">
        <v>47</v>
      </c>
      <c r="D17" s="11" t="s">
        <v>48</v>
      </c>
      <c r="E17" s="10" t="s">
        <v>51</v>
      </c>
      <c r="F17" s="12">
        <v>87.5</v>
      </c>
      <c r="G17" s="12">
        <v>98</v>
      </c>
      <c r="H17" s="13">
        <f t="shared" si="0"/>
        <v>61.8333333333333</v>
      </c>
      <c r="I17" s="16">
        <v>91.8</v>
      </c>
      <c r="J17" s="17">
        <f t="shared" si="1"/>
        <v>76.8166666666667</v>
      </c>
      <c r="K17" s="16" t="s">
        <v>19</v>
      </c>
      <c r="L17" s="16"/>
    </row>
    <row r="18" ht="21.95" customHeight="1" spans="1:12">
      <c r="A18" s="10" t="s">
        <v>14</v>
      </c>
      <c r="B18" s="10" t="s">
        <v>52</v>
      </c>
      <c r="C18" s="10" t="s">
        <v>47</v>
      </c>
      <c r="D18" s="11" t="s">
        <v>48</v>
      </c>
      <c r="E18" s="10" t="s">
        <v>53</v>
      </c>
      <c r="F18" s="12">
        <v>91.5</v>
      </c>
      <c r="G18" s="12">
        <v>100.5</v>
      </c>
      <c r="H18" s="13">
        <f t="shared" si="0"/>
        <v>64</v>
      </c>
      <c r="I18" s="16">
        <v>82.6</v>
      </c>
      <c r="J18" s="17">
        <f t="shared" si="1"/>
        <v>73.3</v>
      </c>
      <c r="K18" s="16" t="s">
        <v>19</v>
      </c>
      <c r="L18" s="16"/>
    </row>
    <row r="19" ht="21.95" customHeight="1" spans="1:12">
      <c r="A19" s="10" t="s">
        <v>14</v>
      </c>
      <c r="B19" s="10" t="s">
        <v>54</v>
      </c>
      <c r="C19" s="10" t="s">
        <v>47</v>
      </c>
      <c r="D19" s="11" t="s">
        <v>48</v>
      </c>
      <c r="E19" s="10" t="s">
        <v>55</v>
      </c>
      <c r="F19" s="12">
        <v>101</v>
      </c>
      <c r="G19" s="12">
        <v>101</v>
      </c>
      <c r="H19" s="13">
        <f t="shared" si="0"/>
        <v>67.3333333333333</v>
      </c>
      <c r="I19" s="16">
        <v>74</v>
      </c>
      <c r="J19" s="17">
        <f t="shared" si="1"/>
        <v>70.6666666666667</v>
      </c>
      <c r="K19" s="16" t="s">
        <v>22</v>
      </c>
      <c r="L19" s="16"/>
    </row>
    <row r="20" ht="21.95" customHeight="1" spans="1:12">
      <c r="A20" s="10" t="s">
        <v>14</v>
      </c>
      <c r="B20" s="10" t="s">
        <v>56</v>
      </c>
      <c r="C20" s="10" t="s">
        <v>47</v>
      </c>
      <c r="D20" s="11" t="s">
        <v>48</v>
      </c>
      <c r="E20" s="10" t="s">
        <v>57</v>
      </c>
      <c r="F20" s="12">
        <v>96</v>
      </c>
      <c r="G20" s="12">
        <v>83</v>
      </c>
      <c r="H20" s="13">
        <f t="shared" si="0"/>
        <v>59.6666666666667</v>
      </c>
      <c r="I20" s="16">
        <v>77.6</v>
      </c>
      <c r="J20" s="17">
        <f t="shared" si="1"/>
        <v>68.6333333333333</v>
      </c>
      <c r="K20" s="16" t="s">
        <v>22</v>
      </c>
      <c r="L20" s="16"/>
    </row>
    <row r="21" ht="21.95" customHeight="1" spans="1:12">
      <c r="A21" s="10" t="s">
        <v>14</v>
      </c>
      <c r="B21" s="10" t="s">
        <v>58</v>
      </c>
      <c r="C21" s="10" t="s">
        <v>47</v>
      </c>
      <c r="D21" s="11" t="s">
        <v>48</v>
      </c>
      <c r="E21" s="10" t="s">
        <v>59</v>
      </c>
      <c r="F21" s="12">
        <v>81.5</v>
      </c>
      <c r="G21" s="12">
        <v>99</v>
      </c>
      <c r="H21" s="13">
        <f t="shared" si="0"/>
        <v>60.1666666666667</v>
      </c>
      <c r="I21" s="16">
        <v>73.2</v>
      </c>
      <c r="J21" s="17">
        <f t="shared" si="1"/>
        <v>66.6833333333333</v>
      </c>
      <c r="K21" s="16" t="s">
        <v>22</v>
      </c>
      <c r="L21" s="16"/>
    </row>
    <row r="22" ht="21.95" customHeight="1" spans="1:12">
      <c r="A22" s="10" t="s">
        <v>14</v>
      </c>
      <c r="B22" s="10" t="s">
        <v>60</v>
      </c>
      <c r="C22" s="10" t="s">
        <v>47</v>
      </c>
      <c r="D22" s="11" t="s">
        <v>48</v>
      </c>
      <c r="E22" s="10" t="s">
        <v>61</v>
      </c>
      <c r="F22" s="12">
        <v>87</v>
      </c>
      <c r="G22" s="12">
        <v>97</v>
      </c>
      <c r="H22" s="13">
        <f t="shared" si="0"/>
        <v>61.3333333333333</v>
      </c>
      <c r="I22" s="16">
        <v>70</v>
      </c>
      <c r="J22" s="17">
        <f t="shared" si="1"/>
        <v>65.6666666666667</v>
      </c>
      <c r="K22" s="16" t="s">
        <v>22</v>
      </c>
      <c r="L22" s="16"/>
    </row>
    <row r="23" ht="21.95" customHeight="1" spans="1:12">
      <c r="A23" s="10" t="s">
        <v>14</v>
      </c>
      <c r="B23" s="10" t="s">
        <v>62</v>
      </c>
      <c r="C23" s="10" t="s">
        <v>47</v>
      </c>
      <c r="D23" s="11" t="s">
        <v>48</v>
      </c>
      <c r="E23" s="10" t="s">
        <v>63</v>
      </c>
      <c r="F23" s="12">
        <v>91.5</v>
      </c>
      <c r="G23" s="12">
        <v>94.5</v>
      </c>
      <c r="H23" s="13">
        <f t="shared" si="0"/>
        <v>62</v>
      </c>
      <c r="I23" s="16">
        <v>68.4</v>
      </c>
      <c r="J23" s="17">
        <f t="shared" si="1"/>
        <v>65.2</v>
      </c>
      <c r="K23" s="16" t="s">
        <v>22</v>
      </c>
      <c r="L23" s="16"/>
    </row>
    <row r="24" ht="21.95" customHeight="1" spans="1:12">
      <c r="A24" s="10" t="s">
        <v>14</v>
      </c>
      <c r="B24" s="10" t="s">
        <v>64</v>
      </c>
      <c r="C24" s="10" t="s">
        <v>47</v>
      </c>
      <c r="D24" s="11" t="s">
        <v>48</v>
      </c>
      <c r="E24" s="10" t="s">
        <v>65</v>
      </c>
      <c r="F24" s="12">
        <v>77.5</v>
      </c>
      <c r="G24" s="12">
        <v>102</v>
      </c>
      <c r="H24" s="13">
        <f t="shared" si="0"/>
        <v>59.8333333333333</v>
      </c>
      <c r="I24" s="16">
        <v>59.2</v>
      </c>
      <c r="J24" s="17">
        <f t="shared" si="1"/>
        <v>59.5166666666667</v>
      </c>
      <c r="K24" s="16" t="s">
        <v>22</v>
      </c>
      <c r="L24" s="16"/>
    </row>
    <row r="25" ht="21.95" customHeight="1" spans="1:12">
      <c r="A25" s="10" t="s">
        <v>14</v>
      </c>
      <c r="B25" s="10" t="s">
        <v>66</v>
      </c>
      <c r="C25" s="10" t="s">
        <v>67</v>
      </c>
      <c r="D25" s="11" t="s">
        <v>17</v>
      </c>
      <c r="E25" s="10" t="s">
        <v>68</v>
      </c>
      <c r="F25" s="12">
        <v>98</v>
      </c>
      <c r="G25" s="12">
        <v>107</v>
      </c>
      <c r="H25" s="13">
        <f t="shared" ref="H25:H75" si="2">(F25+G25)/3</f>
        <v>68.3333333333333</v>
      </c>
      <c r="I25" s="16">
        <v>85.2</v>
      </c>
      <c r="J25" s="17">
        <f t="shared" ref="J25:J75" si="3">(H25+I25)/2</f>
        <v>76.7666666666667</v>
      </c>
      <c r="K25" s="16" t="s">
        <v>19</v>
      </c>
      <c r="L25" s="16"/>
    </row>
    <row r="26" ht="21.95" customHeight="1" spans="1:12">
      <c r="A26" s="10" t="s">
        <v>14</v>
      </c>
      <c r="B26" s="10" t="s">
        <v>69</v>
      </c>
      <c r="C26" s="10" t="s">
        <v>67</v>
      </c>
      <c r="D26" s="11" t="s">
        <v>17</v>
      </c>
      <c r="E26" s="10" t="s">
        <v>70</v>
      </c>
      <c r="F26" s="12">
        <v>89.5</v>
      </c>
      <c r="G26" s="12">
        <v>114</v>
      </c>
      <c r="H26" s="13">
        <f t="shared" si="2"/>
        <v>67.8333333333333</v>
      </c>
      <c r="I26" s="16">
        <v>78.4</v>
      </c>
      <c r="J26" s="17">
        <f t="shared" si="3"/>
        <v>73.1166666666667</v>
      </c>
      <c r="K26" s="16" t="s">
        <v>22</v>
      </c>
      <c r="L26" s="16"/>
    </row>
    <row r="27" ht="21.95" customHeight="1" spans="1:12">
      <c r="A27" s="10" t="s">
        <v>14</v>
      </c>
      <c r="B27" s="10" t="s">
        <v>71</v>
      </c>
      <c r="C27" s="10" t="s">
        <v>67</v>
      </c>
      <c r="D27" s="11" t="s">
        <v>17</v>
      </c>
      <c r="E27" s="10" t="s">
        <v>72</v>
      </c>
      <c r="F27" s="12">
        <v>109</v>
      </c>
      <c r="G27" s="12">
        <v>91</v>
      </c>
      <c r="H27" s="13">
        <f t="shared" si="2"/>
        <v>66.6666666666667</v>
      </c>
      <c r="I27" s="16">
        <v>75.2</v>
      </c>
      <c r="J27" s="17">
        <f t="shared" si="3"/>
        <v>70.9333333333333</v>
      </c>
      <c r="K27" s="16" t="s">
        <v>22</v>
      </c>
      <c r="L27" s="16"/>
    </row>
    <row r="28" ht="21.95" customHeight="1" spans="1:12">
      <c r="A28" s="10" t="s">
        <v>14</v>
      </c>
      <c r="B28" s="10" t="s">
        <v>73</v>
      </c>
      <c r="C28" s="10" t="s">
        <v>74</v>
      </c>
      <c r="D28" s="11" t="s">
        <v>17</v>
      </c>
      <c r="E28" s="10" t="s">
        <v>75</v>
      </c>
      <c r="F28" s="12">
        <v>65.5</v>
      </c>
      <c r="G28" s="12">
        <v>76.5</v>
      </c>
      <c r="H28" s="13">
        <f t="shared" si="2"/>
        <v>47.3333333333333</v>
      </c>
      <c r="I28" s="16">
        <v>77.9</v>
      </c>
      <c r="J28" s="17">
        <f t="shared" si="3"/>
        <v>62.6166666666667</v>
      </c>
      <c r="K28" s="16" t="s">
        <v>19</v>
      </c>
      <c r="L28" s="16"/>
    </row>
    <row r="29" ht="21.95" customHeight="1" spans="1:12">
      <c r="A29" s="10" t="s">
        <v>14</v>
      </c>
      <c r="B29" s="10" t="s">
        <v>76</v>
      </c>
      <c r="C29" s="10" t="s">
        <v>74</v>
      </c>
      <c r="D29" s="11" t="s">
        <v>17</v>
      </c>
      <c r="E29" s="10" t="s">
        <v>77</v>
      </c>
      <c r="F29" s="12">
        <v>92.5</v>
      </c>
      <c r="G29" s="12">
        <v>80.5</v>
      </c>
      <c r="H29" s="13">
        <f t="shared" si="2"/>
        <v>57.6666666666667</v>
      </c>
      <c r="I29" s="16">
        <v>59.9</v>
      </c>
      <c r="J29" s="17">
        <f t="shared" si="3"/>
        <v>58.7833333333333</v>
      </c>
      <c r="K29" s="16" t="s">
        <v>22</v>
      </c>
      <c r="L29" s="16"/>
    </row>
    <row r="30" ht="21.95" customHeight="1" spans="1:12">
      <c r="A30" s="10" t="s">
        <v>14</v>
      </c>
      <c r="B30" s="10" t="s">
        <v>78</v>
      </c>
      <c r="C30" s="10" t="s">
        <v>74</v>
      </c>
      <c r="D30" s="11" t="s">
        <v>17</v>
      </c>
      <c r="E30" s="10" t="s">
        <v>79</v>
      </c>
      <c r="F30" s="12">
        <v>65</v>
      </c>
      <c r="G30" s="12">
        <v>94.5</v>
      </c>
      <c r="H30" s="13">
        <f t="shared" si="2"/>
        <v>53.1666666666667</v>
      </c>
      <c r="I30" s="16">
        <v>55.5</v>
      </c>
      <c r="J30" s="17">
        <f t="shared" si="3"/>
        <v>54.3333333333333</v>
      </c>
      <c r="K30" s="16" t="s">
        <v>22</v>
      </c>
      <c r="L30" s="16"/>
    </row>
    <row r="31" ht="21.95" customHeight="1" spans="1:12">
      <c r="A31" s="10" t="s">
        <v>14</v>
      </c>
      <c r="B31" s="10" t="s">
        <v>80</v>
      </c>
      <c r="C31" s="10" t="s">
        <v>81</v>
      </c>
      <c r="D31" s="11" t="s">
        <v>17</v>
      </c>
      <c r="E31" s="10" t="s">
        <v>82</v>
      </c>
      <c r="F31" s="12">
        <v>102.6</v>
      </c>
      <c r="G31" s="12">
        <v>104</v>
      </c>
      <c r="H31" s="13">
        <f t="shared" si="2"/>
        <v>68.8666666666667</v>
      </c>
      <c r="I31" s="16">
        <v>62.4</v>
      </c>
      <c r="J31" s="17">
        <f t="shared" si="3"/>
        <v>65.6333333333333</v>
      </c>
      <c r="K31" s="16" t="s">
        <v>19</v>
      </c>
      <c r="L31" s="16"/>
    </row>
    <row r="32" ht="21.95" customHeight="1" spans="1:12">
      <c r="A32" s="10" t="s">
        <v>14</v>
      </c>
      <c r="B32" s="10" t="s">
        <v>83</v>
      </c>
      <c r="C32" s="10" t="s">
        <v>81</v>
      </c>
      <c r="D32" s="11" t="s">
        <v>17</v>
      </c>
      <c r="E32" s="10" t="s">
        <v>84</v>
      </c>
      <c r="F32" s="12">
        <v>103</v>
      </c>
      <c r="G32" s="12">
        <v>107</v>
      </c>
      <c r="H32" s="13">
        <f t="shared" si="2"/>
        <v>70</v>
      </c>
      <c r="I32" s="16">
        <v>45.4</v>
      </c>
      <c r="J32" s="17">
        <f t="shared" si="3"/>
        <v>57.7</v>
      </c>
      <c r="K32" s="16" t="s">
        <v>22</v>
      </c>
      <c r="L32" s="16"/>
    </row>
    <row r="33" ht="21.95" customHeight="1" spans="1:12">
      <c r="A33" s="10" t="s">
        <v>14</v>
      </c>
      <c r="B33" s="10" t="s">
        <v>85</v>
      </c>
      <c r="C33" s="10" t="s">
        <v>81</v>
      </c>
      <c r="D33" s="11" t="s">
        <v>17</v>
      </c>
      <c r="E33" s="10" t="s">
        <v>86</v>
      </c>
      <c r="F33" s="12">
        <v>106.3</v>
      </c>
      <c r="G33" s="12">
        <v>103</v>
      </c>
      <c r="H33" s="13">
        <f t="shared" si="2"/>
        <v>69.7666666666667</v>
      </c>
      <c r="I33" s="16">
        <v>27</v>
      </c>
      <c r="J33" s="17">
        <f t="shared" si="3"/>
        <v>48.3833333333333</v>
      </c>
      <c r="K33" s="16" t="s">
        <v>22</v>
      </c>
      <c r="L33" s="16"/>
    </row>
    <row r="34" ht="21.95" customHeight="1" spans="1:12">
      <c r="A34" s="10" t="s">
        <v>14</v>
      </c>
      <c r="B34" s="10" t="s">
        <v>87</v>
      </c>
      <c r="C34" s="10" t="s">
        <v>88</v>
      </c>
      <c r="D34" s="11" t="s">
        <v>17</v>
      </c>
      <c r="E34" s="10" t="s">
        <v>89</v>
      </c>
      <c r="F34" s="12">
        <v>92.5</v>
      </c>
      <c r="G34" s="12">
        <v>95.5</v>
      </c>
      <c r="H34" s="13">
        <f t="shared" si="2"/>
        <v>62.6666666666667</v>
      </c>
      <c r="I34" s="16">
        <v>88</v>
      </c>
      <c r="J34" s="17">
        <f t="shared" si="3"/>
        <v>75.3333333333333</v>
      </c>
      <c r="K34" s="16" t="s">
        <v>19</v>
      </c>
      <c r="L34" s="16"/>
    </row>
    <row r="35" ht="21.95" customHeight="1" spans="1:12">
      <c r="A35" s="10" t="s">
        <v>14</v>
      </c>
      <c r="B35" s="10" t="s">
        <v>90</v>
      </c>
      <c r="C35" s="10" t="s">
        <v>88</v>
      </c>
      <c r="D35" s="11" t="s">
        <v>17</v>
      </c>
      <c r="E35" s="10" t="s">
        <v>91</v>
      </c>
      <c r="F35" s="12">
        <v>97.2</v>
      </c>
      <c r="G35" s="12">
        <v>96</v>
      </c>
      <c r="H35" s="13">
        <f t="shared" si="2"/>
        <v>64.4</v>
      </c>
      <c r="I35" s="16">
        <v>62.4</v>
      </c>
      <c r="J35" s="17">
        <f t="shared" si="3"/>
        <v>63.4</v>
      </c>
      <c r="K35" s="16" t="s">
        <v>22</v>
      </c>
      <c r="L35" s="16"/>
    </row>
    <row r="36" ht="21.95" customHeight="1" spans="1:12">
      <c r="A36" s="10" t="s">
        <v>14</v>
      </c>
      <c r="B36" s="10" t="s">
        <v>92</v>
      </c>
      <c r="C36" s="10" t="s">
        <v>88</v>
      </c>
      <c r="D36" s="11" t="s">
        <v>17</v>
      </c>
      <c r="E36" s="10" t="s">
        <v>93</v>
      </c>
      <c r="F36" s="12">
        <v>83.3</v>
      </c>
      <c r="G36" s="12">
        <v>104</v>
      </c>
      <c r="H36" s="13">
        <f t="shared" si="2"/>
        <v>62.4333333333333</v>
      </c>
      <c r="I36" s="16">
        <v>57.4</v>
      </c>
      <c r="J36" s="17">
        <f t="shared" si="3"/>
        <v>59.9166666666667</v>
      </c>
      <c r="K36" s="16" t="s">
        <v>22</v>
      </c>
      <c r="L36" s="16"/>
    </row>
    <row r="37" ht="21.95" customHeight="1" spans="1:12">
      <c r="A37" s="10" t="s">
        <v>14</v>
      </c>
      <c r="B37" s="10" t="s">
        <v>94</v>
      </c>
      <c r="C37" s="10" t="s">
        <v>95</v>
      </c>
      <c r="D37" s="11" t="s">
        <v>17</v>
      </c>
      <c r="E37" s="10" t="s">
        <v>96</v>
      </c>
      <c r="F37" s="12">
        <v>103.5</v>
      </c>
      <c r="G37" s="12">
        <v>104.5</v>
      </c>
      <c r="H37" s="13">
        <f t="shared" si="2"/>
        <v>69.3333333333333</v>
      </c>
      <c r="I37" s="16">
        <v>81.96</v>
      </c>
      <c r="J37" s="17">
        <f t="shared" si="3"/>
        <v>75.6466666666667</v>
      </c>
      <c r="K37" s="16" t="s">
        <v>19</v>
      </c>
      <c r="L37" s="16"/>
    </row>
    <row r="38" ht="21.95" customHeight="1" spans="1:12">
      <c r="A38" s="10" t="s">
        <v>14</v>
      </c>
      <c r="B38" s="10" t="s">
        <v>97</v>
      </c>
      <c r="C38" s="10" t="s">
        <v>95</v>
      </c>
      <c r="D38" s="11" t="s">
        <v>17</v>
      </c>
      <c r="E38" s="10" t="s">
        <v>98</v>
      </c>
      <c r="F38" s="12">
        <v>102.5</v>
      </c>
      <c r="G38" s="12">
        <v>100.5</v>
      </c>
      <c r="H38" s="13">
        <f t="shared" si="2"/>
        <v>67.6666666666667</v>
      </c>
      <c r="I38" s="16">
        <v>79.56</v>
      </c>
      <c r="J38" s="17">
        <f t="shared" si="3"/>
        <v>73.6133333333333</v>
      </c>
      <c r="K38" s="16" t="s">
        <v>22</v>
      </c>
      <c r="L38" s="16"/>
    </row>
    <row r="39" ht="21.95" customHeight="1" spans="1:12">
      <c r="A39" s="10" t="s">
        <v>14</v>
      </c>
      <c r="B39" s="10" t="s">
        <v>99</v>
      </c>
      <c r="C39" s="10" t="s">
        <v>95</v>
      </c>
      <c r="D39" s="11" t="s">
        <v>17</v>
      </c>
      <c r="E39" s="10" t="s">
        <v>100</v>
      </c>
      <c r="F39" s="12">
        <v>107.5</v>
      </c>
      <c r="G39" s="12">
        <v>97</v>
      </c>
      <c r="H39" s="13">
        <f t="shared" si="2"/>
        <v>68.1666666666667</v>
      </c>
      <c r="I39" s="16">
        <v>73.12</v>
      </c>
      <c r="J39" s="17">
        <f t="shared" si="3"/>
        <v>70.6433333333333</v>
      </c>
      <c r="K39" s="16" t="s">
        <v>22</v>
      </c>
      <c r="L39" s="16"/>
    </row>
    <row r="40" ht="21.95" customHeight="1" spans="1:12">
      <c r="A40" s="10" t="s">
        <v>14</v>
      </c>
      <c r="B40" s="10" t="s">
        <v>101</v>
      </c>
      <c r="C40" s="10" t="s">
        <v>102</v>
      </c>
      <c r="D40" s="11" t="s">
        <v>17</v>
      </c>
      <c r="E40" s="10" t="s">
        <v>103</v>
      </c>
      <c r="F40" s="12">
        <v>95</v>
      </c>
      <c r="G40" s="12">
        <v>97.5</v>
      </c>
      <c r="H40" s="13">
        <f t="shared" si="2"/>
        <v>64.1666666666667</v>
      </c>
      <c r="I40" s="16">
        <v>79.14</v>
      </c>
      <c r="J40" s="17">
        <f t="shared" si="3"/>
        <v>71.6533333333333</v>
      </c>
      <c r="K40" s="16" t="s">
        <v>19</v>
      </c>
      <c r="L40" s="16"/>
    </row>
    <row r="41" ht="21.95" customHeight="1" spans="1:12">
      <c r="A41" s="10" t="s">
        <v>14</v>
      </c>
      <c r="B41" s="10" t="s">
        <v>104</v>
      </c>
      <c r="C41" s="10" t="s">
        <v>105</v>
      </c>
      <c r="D41" s="11" t="s">
        <v>17</v>
      </c>
      <c r="E41" s="10" t="s">
        <v>106</v>
      </c>
      <c r="F41" s="12">
        <v>113.5</v>
      </c>
      <c r="G41" s="12">
        <v>88.8</v>
      </c>
      <c r="H41" s="13">
        <f t="shared" si="2"/>
        <v>67.4333333333333</v>
      </c>
      <c r="I41" s="16">
        <v>81.1</v>
      </c>
      <c r="J41" s="17">
        <f t="shared" si="3"/>
        <v>74.2666666666667</v>
      </c>
      <c r="K41" s="16" t="s">
        <v>19</v>
      </c>
      <c r="L41" s="16"/>
    </row>
    <row r="42" ht="21.95" customHeight="1" spans="1:12">
      <c r="A42" s="10" t="s">
        <v>14</v>
      </c>
      <c r="B42" s="10" t="s">
        <v>107</v>
      </c>
      <c r="C42" s="10" t="s">
        <v>105</v>
      </c>
      <c r="D42" s="11" t="s">
        <v>17</v>
      </c>
      <c r="E42" s="10" t="s">
        <v>108</v>
      </c>
      <c r="F42" s="12">
        <v>100</v>
      </c>
      <c r="G42" s="12">
        <v>56.8</v>
      </c>
      <c r="H42" s="13">
        <f t="shared" si="2"/>
        <v>52.2666666666667</v>
      </c>
      <c r="I42" s="16">
        <v>87.7</v>
      </c>
      <c r="J42" s="17">
        <f t="shared" si="3"/>
        <v>69.9833333333333</v>
      </c>
      <c r="K42" s="16" t="s">
        <v>22</v>
      </c>
      <c r="L42" s="16"/>
    </row>
    <row r="43" ht="21.95" customHeight="1" spans="1:12">
      <c r="A43" s="10" t="s">
        <v>14</v>
      </c>
      <c r="B43" s="10" t="s">
        <v>109</v>
      </c>
      <c r="C43" s="10" t="s">
        <v>105</v>
      </c>
      <c r="D43" s="11" t="s">
        <v>17</v>
      </c>
      <c r="E43" s="10" t="s">
        <v>110</v>
      </c>
      <c r="F43" s="12">
        <v>86.5</v>
      </c>
      <c r="G43" s="12">
        <v>77.5</v>
      </c>
      <c r="H43" s="13">
        <f t="shared" si="2"/>
        <v>54.6666666666667</v>
      </c>
      <c r="I43" s="16">
        <v>80.4</v>
      </c>
      <c r="J43" s="17">
        <f t="shared" si="3"/>
        <v>67.5333333333333</v>
      </c>
      <c r="K43" s="16" t="s">
        <v>22</v>
      </c>
      <c r="L43" s="16"/>
    </row>
    <row r="44" ht="21.95" customHeight="1" spans="1:12">
      <c r="A44" s="10" t="s">
        <v>111</v>
      </c>
      <c r="B44" s="10" t="s">
        <v>112</v>
      </c>
      <c r="C44" s="10" t="s">
        <v>113</v>
      </c>
      <c r="D44" s="11" t="s">
        <v>17</v>
      </c>
      <c r="E44" s="10" t="s">
        <v>114</v>
      </c>
      <c r="F44" s="12">
        <v>77.5</v>
      </c>
      <c r="G44" s="12">
        <v>81.5</v>
      </c>
      <c r="H44" s="13">
        <f t="shared" si="2"/>
        <v>53</v>
      </c>
      <c r="I44" s="16">
        <v>83.7</v>
      </c>
      <c r="J44" s="17">
        <f t="shared" si="3"/>
        <v>68.35</v>
      </c>
      <c r="K44" s="16" t="s">
        <v>19</v>
      </c>
      <c r="L44" s="16"/>
    </row>
    <row r="45" ht="21.95" customHeight="1" spans="1:12">
      <c r="A45" s="10" t="s">
        <v>111</v>
      </c>
      <c r="B45" s="10" t="s">
        <v>115</v>
      </c>
      <c r="C45" s="10" t="s">
        <v>113</v>
      </c>
      <c r="D45" s="11" t="s">
        <v>17</v>
      </c>
      <c r="E45" s="10" t="s">
        <v>116</v>
      </c>
      <c r="F45" s="12">
        <v>61.5</v>
      </c>
      <c r="G45" s="12">
        <v>79</v>
      </c>
      <c r="H45" s="13">
        <f t="shared" si="2"/>
        <v>46.8333333333333</v>
      </c>
      <c r="I45" s="16">
        <v>84.5</v>
      </c>
      <c r="J45" s="17">
        <f t="shared" si="3"/>
        <v>65.6666666666667</v>
      </c>
      <c r="K45" s="16" t="s">
        <v>22</v>
      </c>
      <c r="L45" s="16"/>
    </row>
    <row r="46" ht="21.95" customHeight="1" spans="1:12">
      <c r="A46" s="10" t="s">
        <v>111</v>
      </c>
      <c r="B46" s="10" t="s">
        <v>117</v>
      </c>
      <c r="C46" s="10" t="s">
        <v>113</v>
      </c>
      <c r="D46" s="11" t="s">
        <v>17</v>
      </c>
      <c r="E46" s="10" t="s">
        <v>118</v>
      </c>
      <c r="F46" s="12">
        <v>67.5</v>
      </c>
      <c r="G46" s="12">
        <v>70.5</v>
      </c>
      <c r="H46" s="13">
        <f t="shared" si="2"/>
        <v>46</v>
      </c>
      <c r="I46" s="16">
        <v>77.7</v>
      </c>
      <c r="J46" s="17">
        <f t="shared" si="3"/>
        <v>61.85</v>
      </c>
      <c r="K46" s="16" t="s">
        <v>22</v>
      </c>
      <c r="L46" s="16"/>
    </row>
    <row r="47" ht="21.95" customHeight="1" spans="1:12">
      <c r="A47" s="10" t="s">
        <v>111</v>
      </c>
      <c r="B47" s="10" t="s">
        <v>119</v>
      </c>
      <c r="C47" s="10" t="s">
        <v>120</v>
      </c>
      <c r="D47" s="11" t="s">
        <v>17</v>
      </c>
      <c r="E47" s="10" t="s">
        <v>121</v>
      </c>
      <c r="F47" s="12">
        <v>94</v>
      </c>
      <c r="G47" s="12">
        <v>100</v>
      </c>
      <c r="H47" s="13">
        <f t="shared" si="2"/>
        <v>64.6666666666667</v>
      </c>
      <c r="I47" s="16">
        <v>77.52</v>
      </c>
      <c r="J47" s="17">
        <f t="shared" si="3"/>
        <v>71.0933333333333</v>
      </c>
      <c r="K47" s="16" t="s">
        <v>19</v>
      </c>
      <c r="L47" s="16"/>
    </row>
    <row r="48" ht="21.95" customHeight="1" spans="1:12">
      <c r="A48" s="10" t="s">
        <v>111</v>
      </c>
      <c r="B48" s="10" t="s">
        <v>122</v>
      </c>
      <c r="C48" s="10" t="s">
        <v>120</v>
      </c>
      <c r="D48" s="11" t="s">
        <v>17</v>
      </c>
      <c r="E48" s="10" t="s">
        <v>123</v>
      </c>
      <c r="F48" s="12">
        <v>87.5</v>
      </c>
      <c r="G48" s="12">
        <v>83</v>
      </c>
      <c r="H48" s="13">
        <f t="shared" si="2"/>
        <v>56.8333333333333</v>
      </c>
      <c r="I48" s="16">
        <v>77.96</v>
      </c>
      <c r="J48" s="17">
        <f t="shared" si="3"/>
        <v>67.3966666666667</v>
      </c>
      <c r="K48" s="16" t="s">
        <v>22</v>
      </c>
      <c r="L48" s="16"/>
    </row>
    <row r="49" ht="21.95" customHeight="1" spans="1:12">
      <c r="A49" s="10" t="s">
        <v>111</v>
      </c>
      <c r="B49" s="10" t="s">
        <v>124</v>
      </c>
      <c r="C49" s="10" t="s">
        <v>120</v>
      </c>
      <c r="D49" s="11" t="s">
        <v>17</v>
      </c>
      <c r="E49" s="10" t="s">
        <v>125</v>
      </c>
      <c r="F49" s="12">
        <v>86</v>
      </c>
      <c r="G49" s="12">
        <v>75</v>
      </c>
      <c r="H49" s="13">
        <f t="shared" si="2"/>
        <v>53.6666666666667</v>
      </c>
      <c r="I49" s="16">
        <v>75.43</v>
      </c>
      <c r="J49" s="17">
        <f t="shared" si="3"/>
        <v>64.5483333333333</v>
      </c>
      <c r="K49" s="16" t="s">
        <v>22</v>
      </c>
      <c r="L49" s="16"/>
    </row>
    <row r="50" ht="21.95" customHeight="1" spans="1:12">
      <c r="A50" s="10" t="s">
        <v>111</v>
      </c>
      <c r="B50" s="10" t="s">
        <v>126</v>
      </c>
      <c r="C50" s="10" t="s">
        <v>127</v>
      </c>
      <c r="D50" s="11" t="s">
        <v>17</v>
      </c>
      <c r="E50" s="10" t="s">
        <v>128</v>
      </c>
      <c r="F50" s="12">
        <v>103.5</v>
      </c>
      <c r="G50" s="12">
        <v>98</v>
      </c>
      <c r="H50" s="13">
        <f t="shared" si="2"/>
        <v>67.1666666666667</v>
      </c>
      <c r="I50" s="16">
        <v>79.69</v>
      </c>
      <c r="J50" s="17">
        <f t="shared" si="3"/>
        <v>73.4283333333333</v>
      </c>
      <c r="K50" s="16" t="s">
        <v>19</v>
      </c>
      <c r="L50" s="16"/>
    </row>
    <row r="51" ht="21.95" customHeight="1" spans="1:12">
      <c r="A51" s="10" t="s">
        <v>111</v>
      </c>
      <c r="B51" s="10" t="s">
        <v>129</v>
      </c>
      <c r="C51" s="10" t="s">
        <v>127</v>
      </c>
      <c r="D51" s="11" t="s">
        <v>17</v>
      </c>
      <c r="E51" s="10" t="s">
        <v>130</v>
      </c>
      <c r="F51" s="12">
        <v>87.5</v>
      </c>
      <c r="G51" s="12">
        <v>100</v>
      </c>
      <c r="H51" s="13">
        <f t="shared" si="2"/>
        <v>62.5</v>
      </c>
      <c r="I51" s="16">
        <v>81.06</v>
      </c>
      <c r="J51" s="17">
        <f t="shared" si="3"/>
        <v>71.78</v>
      </c>
      <c r="K51" s="16" t="s">
        <v>22</v>
      </c>
      <c r="L51" s="16"/>
    </row>
    <row r="52" ht="21.95" customHeight="1" spans="1:12">
      <c r="A52" s="10" t="s">
        <v>111</v>
      </c>
      <c r="B52" s="10" t="s">
        <v>131</v>
      </c>
      <c r="C52" s="10" t="s">
        <v>127</v>
      </c>
      <c r="D52" s="11" t="s">
        <v>17</v>
      </c>
      <c r="E52" s="10" t="s">
        <v>132</v>
      </c>
      <c r="F52" s="12">
        <v>84</v>
      </c>
      <c r="G52" s="12">
        <v>104</v>
      </c>
      <c r="H52" s="13">
        <f t="shared" si="2"/>
        <v>62.6666666666667</v>
      </c>
      <c r="I52" s="16">
        <v>73.81</v>
      </c>
      <c r="J52" s="17">
        <f t="shared" si="3"/>
        <v>68.2383333333333</v>
      </c>
      <c r="K52" s="16" t="s">
        <v>22</v>
      </c>
      <c r="L52" s="16"/>
    </row>
    <row r="53" ht="21.95" customHeight="1" spans="1:12">
      <c r="A53" s="10" t="s">
        <v>111</v>
      </c>
      <c r="B53" s="10" t="s">
        <v>133</v>
      </c>
      <c r="C53" s="10" t="s">
        <v>134</v>
      </c>
      <c r="D53" s="11" t="s">
        <v>17</v>
      </c>
      <c r="E53" s="10" t="s">
        <v>135</v>
      </c>
      <c r="F53" s="12">
        <v>97.5</v>
      </c>
      <c r="G53" s="12">
        <v>97.5</v>
      </c>
      <c r="H53" s="13">
        <f t="shared" si="2"/>
        <v>65</v>
      </c>
      <c r="I53" s="16">
        <v>80.1</v>
      </c>
      <c r="J53" s="17">
        <f t="shared" si="3"/>
        <v>72.55</v>
      </c>
      <c r="K53" s="16" t="s">
        <v>19</v>
      </c>
      <c r="L53" s="16"/>
    </row>
    <row r="54" ht="21.95" customHeight="1" spans="1:12">
      <c r="A54" s="10" t="s">
        <v>111</v>
      </c>
      <c r="B54" s="10" t="s">
        <v>136</v>
      </c>
      <c r="C54" s="10" t="s">
        <v>134</v>
      </c>
      <c r="D54" s="11" t="s">
        <v>17</v>
      </c>
      <c r="E54" s="10" t="s">
        <v>137</v>
      </c>
      <c r="F54" s="12">
        <v>102.5</v>
      </c>
      <c r="G54" s="12">
        <v>95</v>
      </c>
      <c r="H54" s="13">
        <f t="shared" si="2"/>
        <v>65.8333333333333</v>
      </c>
      <c r="I54" s="16">
        <v>77.8</v>
      </c>
      <c r="J54" s="17">
        <f t="shared" si="3"/>
        <v>71.8166666666667</v>
      </c>
      <c r="K54" s="16" t="s">
        <v>22</v>
      </c>
      <c r="L54" s="16"/>
    </row>
    <row r="55" ht="21.95" customHeight="1" spans="1:12">
      <c r="A55" s="10" t="s">
        <v>111</v>
      </c>
      <c r="B55" s="10" t="s">
        <v>138</v>
      </c>
      <c r="C55" s="10" t="s">
        <v>134</v>
      </c>
      <c r="D55" s="11" t="s">
        <v>17</v>
      </c>
      <c r="E55" s="10" t="s">
        <v>139</v>
      </c>
      <c r="F55" s="12">
        <v>89.5</v>
      </c>
      <c r="G55" s="12">
        <v>102.5</v>
      </c>
      <c r="H55" s="13">
        <f t="shared" si="2"/>
        <v>64</v>
      </c>
      <c r="I55" s="16">
        <v>78.66</v>
      </c>
      <c r="J55" s="17">
        <f t="shared" si="3"/>
        <v>71.33</v>
      </c>
      <c r="K55" s="16" t="s">
        <v>22</v>
      </c>
      <c r="L55" s="16"/>
    </row>
    <row r="56" ht="21.95" customHeight="1" spans="1:12">
      <c r="A56" s="10" t="s">
        <v>111</v>
      </c>
      <c r="B56" s="10" t="s">
        <v>140</v>
      </c>
      <c r="C56" s="10" t="s">
        <v>141</v>
      </c>
      <c r="D56" s="11" t="s">
        <v>17</v>
      </c>
      <c r="E56" s="10" t="s">
        <v>142</v>
      </c>
      <c r="F56" s="12">
        <v>84</v>
      </c>
      <c r="G56" s="12">
        <v>107</v>
      </c>
      <c r="H56" s="13">
        <f t="shared" si="2"/>
        <v>63.6666666666667</v>
      </c>
      <c r="I56" s="16">
        <v>87</v>
      </c>
      <c r="J56" s="17">
        <f t="shared" si="3"/>
        <v>75.3333333333333</v>
      </c>
      <c r="K56" s="16" t="s">
        <v>19</v>
      </c>
      <c r="L56" s="16"/>
    </row>
    <row r="57" ht="21.95" customHeight="1" spans="1:12">
      <c r="A57" s="10" t="s">
        <v>111</v>
      </c>
      <c r="B57" s="10" t="s">
        <v>143</v>
      </c>
      <c r="C57" s="10" t="s">
        <v>141</v>
      </c>
      <c r="D57" s="11" t="s">
        <v>17</v>
      </c>
      <c r="E57" s="10" t="s">
        <v>144</v>
      </c>
      <c r="F57" s="12">
        <v>85.5</v>
      </c>
      <c r="G57" s="12">
        <v>96</v>
      </c>
      <c r="H57" s="13">
        <f t="shared" si="2"/>
        <v>60.5</v>
      </c>
      <c r="I57" s="16">
        <v>80</v>
      </c>
      <c r="J57" s="17">
        <f t="shared" si="3"/>
        <v>70.25</v>
      </c>
      <c r="K57" s="16" t="s">
        <v>22</v>
      </c>
      <c r="L57" s="16"/>
    </row>
    <row r="58" ht="21.95" customHeight="1" spans="1:12">
      <c r="A58" s="10" t="s">
        <v>111</v>
      </c>
      <c r="B58" s="10" t="s">
        <v>145</v>
      </c>
      <c r="C58" s="10" t="s">
        <v>141</v>
      </c>
      <c r="D58" s="11" t="s">
        <v>17</v>
      </c>
      <c r="E58" s="10" t="s">
        <v>146</v>
      </c>
      <c r="F58" s="12">
        <v>79.5</v>
      </c>
      <c r="G58" s="12">
        <v>102.5</v>
      </c>
      <c r="H58" s="13">
        <f t="shared" si="2"/>
        <v>60.6666666666667</v>
      </c>
      <c r="I58" s="16">
        <v>76.1</v>
      </c>
      <c r="J58" s="17">
        <f t="shared" si="3"/>
        <v>68.3833333333333</v>
      </c>
      <c r="K58" s="16" t="s">
        <v>22</v>
      </c>
      <c r="L58" s="16"/>
    </row>
    <row r="59" ht="21.95" customHeight="1" spans="1:12">
      <c r="A59" s="10" t="s">
        <v>111</v>
      </c>
      <c r="B59" s="10" t="s">
        <v>147</v>
      </c>
      <c r="C59" s="10" t="s">
        <v>148</v>
      </c>
      <c r="D59" s="11" t="s">
        <v>17</v>
      </c>
      <c r="E59" s="10" t="s">
        <v>149</v>
      </c>
      <c r="F59" s="12">
        <v>74</v>
      </c>
      <c r="G59" s="12">
        <v>95</v>
      </c>
      <c r="H59" s="13">
        <f t="shared" si="2"/>
        <v>56.3333333333333</v>
      </c>
      <c r="I59" s="16">
        <v>81.3</v>
      </c>
      <c r="J59" s="17">
        <f t="shared" si="3"/>
        <v>68.8166666666667</v>
      </c>
      <c r="K59" s="16" t="s">
        <v>19</v>
      </c>
      <c r="L59" s="16"/>
    </row>
    <row r="60" ht="21.95" customHeight="1" spans="1:12">
      <c r="A60" s="10" t="s">
        <v>111</v>
      </c>
      <c r="B60" s="10" t="s">
        <v>150</v>
      </c>
      <c r="C60" s="10" t="s">
        <v>148</v>
      </c>
      <c r="D60" s="11" t="s">
        <v>17</v>
      </c>
      <c r="E60" s="10" t="s">
        <v>151</v>
      </c>
      <c r="F60" s="12">
        <v>81.5</v>
      </c>
      <c r="G60" s="12">
        <v>93</v>
      </c>
      <c r="H60" s="13">
        <f t="shared" si="2"/>
        <v>58.1666666666667</v>
      </c>
      <c r="I60" s="16">
        <v>77.3</v>
      </c>
      <c r="J60" s="17">
        <f t="shared" si="3"/>
        <v>67.7333333333333</v>
      </c>
      <c r="K60" s="16" t="s">
        <v>22</v>
      </c>
      <c r="L60" s="16"/>
    </row>
    <row r="61" ht="21.95" customHeight="1" spans="1:12">
      <c r="A61" s="10" t="s">
        <v>111</v>
      </c>
      <c r="B61" s="10" t="s">
        <v>152</v>
      </c>
      <c r="C61" s="10" t="s">
        <v>148</v>
      </c>
      <c r="D61" s="11" t="s">
        <v>17</v>
      </c>
      <c r="E61" s="10" t="s">
        <v>153</v>
      </c>
      <c r="F61" s="12">
        <v>77</v>
      </c>
      <c r="G61" s="12">
        <v>85</v>
      </c>
      <c r="H61" s="13">
        <f t="shared" si="2"/>
        <v>54</v>
      </c>
      <c r="I61" s="16">
        <v>75.8</v>
      </c>
      <c r="J61" s="17">
        <f t="shared" si="3"/>
        <v>64.9</v>
      </c>
      <c r="K61" s="16" t="s">
        <v>22</v>
      </c>
      <c r="L61" s="16"/>
    </row>
    <row r="62" ht="21.95" customHeight="1" spans="1:12">
      <c r="A62" s="10" t="s">
        <v>111</v>
      </c>
      <c r="B62" s="10" t="s">
        <v>154</v>
      </c>
      <c r="C62" s="10" t="s">
        <v>155</v>
      </c>
      <c r="D62" s="11" t="s">
        <v>17</v>
      </c>
      <c r="E62" s="10" t="s">
        <v>156</v>
      </c>
      <c r="F62" s="12">
        <v>92.5</v>
      </c>
      <c r="G62" s="12">
        <v>91.5</v>
      </c>
      <c r="H62" s="13">
        <f t="shared" si="2"/>
        <v>61.3333333333333</v>
      </c>
      <c r="I62" s="16">
        <v>86</v>
      </c>
      <c r="J62" s="17">
        <f t="shared" si="3"/>
        <v>73.6666666666667</v>
      </c>
      <c r="K62" s="16" t="s">
        <v>19</v>
      </c>
      <c r="L62" s="16"/>
    </row>
    <row r="63" ht="21.95" customHeight="1" spans="1:12">
      <c r="A63" s="10" t="s">
        <v>111</v>
      </c>
      <c r="B63" s="10" t="s">
        <v>157</v>
      </c>
      <c r="C63" s="10" t="s">
        <v>155</v>
      </c>
      <c r="D63" s="11" t="s">
        <v>17</v>
      </c>
      <c r="E63" s="10" t="s">
        <v>158</v>
      </c>
      <c r="F63" s="12">
        <v>91</v>
      </c>
      <c r="G63" s="12">
        <v>91.5</v>
      </c>
      <c r="H63" s="13">
        <f t="shared" si="2"/>
        <v>60.8333333333333</v>
      </c>
      <c r="I63" s="16">
        <v>84.2</v>
      </c>
      <c r="J63" s="17">
        <f t="shared" si="3"/>
        <v>72.5166666666667</v>
      </c>
      <c r="K63" s="16" t="s">
        <v>22</v>
      </c>
      <c r="L63" s="16"/>
    </row>
    <row r="64" ht="21.95" customHeight="1" spans="1:12">
      <c r="A64" s="10" t="s">
        <v>111</v>
      </c>
      <c r="B64" s="10" t="s">
        <v>159</v>
      </c>
      <c r="C64" s="10" t="s">
        <v>155</v>
      </c>
      <c r="D64" s="11" t="s">
        <v>17</v>
      </c>
      <c r="E64" s="10" t="s">
        <v>160</v>
      </c>
      <c r="F64" s="12">
        <v>82.5</v>
      </c>
      <c r="G64" s="12">
        <v>93</v>
      </c>
      <c r="H64" s="13">
        <f t="shared" si="2"/>
        <v>58.5</v>
      </c>
      <c r="I64" s="16">
        <v>0</v>
      </c>
      <c r="J64" s="17">
        <f t="shared" si="3"/>
        <v>29.25</v>
      </c>
      <c r="K64" s="16" t="s">
        <v>22</v>
      </c>
      <c r="L64" s="16" t="s">
        <v>161</v>
      </c>
    </row>
    <row r="65" ht="21.95" customHeight="1" spans="1:12">
      <c r="A65" s="10" t="s">
        <v>111</v>
      </c>
      <c r="B65" s="10" t="s">
        <v>162</v>
      </c>
      <c r="C65" s="10" t="s">
        <v>163</v>
      </c>
      <c r="D65" s="11" t="s">
        <v>164</v>
      </c>
      <c r="E65" s="10" t="s">
        <v>165</v>
      </c>
      <c r="F65" s="12">
        <v>84</v>
      </c>
      <c r="G65" s="12">
        <v>106</v>
      </c>
      <c r="H65" s="13">
        <f t="shared" si="2"/>
        <v>63.3333333333333</v>
      </c>
      <c r="I65" s="16">
        <v>91.3</v>
      </c>
      <c r="J65" s="17">
        <f t="shared" si="3"/>
        <v>77.3166666666667</v>
      </c>
      <c r="K65" s="16" t="s">
        <v>19</v>
      </c>
      <c r="L65" s="16"/>
    </row>
    <row r="66" ht="21.95" customHeight="1" spans="1:12">
      <c r="A66" s="10" t="s">
        <v>111</v>
      </c>
      <c r="B66" s="10" t="s">
        <v>166</v>
      </c>
      <c r="C66" s="10" t="s">
        <v>163</v>
      </c>
      <c r="D66" s="11" t="s">
        <v>164</v>
      </c>
      <c r="E66" s="10" t="s">
        <v>167</v>
      </c>
      <c r="F66" s="12">
        <v>112</v>
      </c>
      <c r="G66" s="12">
        <v>106</v>
      </c>
      <c r="H66" s="13">
        <f t="shared" si="2"/>
        <v>72.6666666666667</v>
      </c>
      <c r="I66" s="16">
        <v>79.7</v>
      </c>
      <c r="J66" s="17">
        <f t="shared" si="3"/>
        <v>76.1833333333333</v>
      </c>
      <c r="K66" s="16" t="s">
        <v>19</v>
      </c>
      <c r="L66" s="16"/>
    </row>
    <row r="67" ht="21.95" customHeight="1" spans="1:12">
      <c r="A67" s="10" t="s">
        <v>111</v>
      </c>
      <c r="B67" s="10" t="s">
        <v>168</v>
      </c>
      <c r="C67" s="10" t="s">
        <v>163</v>
      </c>
      <c r="D67" s="11" t="s">
        <v>164</v>
      </c>
      <c r="E67" s="10" t="s">
        <v>169</v>
      </c>
      <c r="F67" s="12">
        <v>103.5</v>
      </c>
      <c r="G67" s="12">
        <v>104</v>
      </c>
      <c r="H67" s="13">
        <f t="shared" si="2"/>
        <v>69.1666666666667</v>
      </c>
      <c r="I67" s="16">
        <v>81.4</v>
      </c>
      <c r="J67" s="17">
        <f t="shared" si="3"/>
        <v>75.2833333333333</v>
      </c>
      <c r="K67" s="16" t="s">
        <v>19</v>
      </c>
      <c r="L67" s="16"/>
    </row>
    <row r="68" ht="21.95" customHeight="1" spans="1:12">
      <c r="A68" s="10" t="s">
        <v>111</v>
      </c>
      <c r="B68" s="10" t="s">
        <v>170</v>
      </c>
      <c r="C68" s="10" t="s">
        <v>163</v>
      </c>
      <c r="D68" s="11" t="s">
        <v>164</v>
      </c>
      <c r="E68" s="10" t="s">
        <v>171</v>
      </c>
      <c r="F68" s="12">
        <v>91.5</v>
      </c>
      <c r="G68" s="12">
        <v>96.5</v>
      </c>
      <c r="H68" s="13">
        <f t="shared" si="2"/>
        <v>62.6666666666667</v>
      </c>
      <c r="I68" s="16">
        <v>83.8</v>
      </c>
      <c r="J68" s="17">
        <f t="shared" si="3"/>
        <v>73.2333333333333</v>
      </c>
      <c r="K68" s="16" t="s">
        <v>19</v>
      </c>
      <c r="L68" s="16"/>
    </row>
    <row r="69" ht="21.95" customHeight="1" spans="1:12">
      <c r="A69" s="10" t="s">
        <v>111</v>
      </c>
      <c r="B69" s="10" t="s">
        <v>172</v>
      </c>
      <c r="C69" s="10" t="s">
        <v>163</v>
      </c>
      <c r="D69" s="11" t="s">
        <v>164</v>
      </c>
      <c r="E69" s="10" t="s">
        <v>173</v>
      </c>
      <c r="F69" s="12">
        <v>88.5</v>
      </c>
      <c r="G69" s="12">
        <v>104</v>
      </c>
      <c r="H69" s="13">
        <f t="shared" si="2"/>
        <v>64.1666666666667</v>
      </c>
      <c r="I69" s="16">
        <v>79.6</v>
      </c>
      <c r="J69" s="17">
        <f t="shared" si="3"/>
        <v>71.8833333333333</v>
      </c>
      <c r="K69" s="16" t="s">
        <v>22</v>
      </c>
      <c r="L69" s="16"/>
    </row>
    <row r="70" ht="21.95" customHeight="1" spans="1:12">
      <c r="A70" s="10" t="s">
        <v>111</v>
      </c>
      <c r="B70" s="10" t="s">
        <v>174</v>
      </c>
      <c r="C70" s="10" t="s">
        <v>163</v>
      </c>
      <c r="D70" s="11" t="s">
        <v>164</v>
      </c>
      <c r="E70" s="10" t="s">
        <v>175</v>
      </c>
      <c r="F70" s="12">
        <v>90.5</v>
      </c>
      <c r="G70" s="12">
        <v>95</v>
      </c>
      <c r="H70" s="13">
        <f t="shared" si="2"/>
        <v>61.8333333333333</v>
      </c>
      <c r="I70" s="16">
        <v>81</v>
      </c>
      <c r="J70" s="17">
        <f t="shared" si="3"/>
        <v>71.4166666666667</v>
      </c>
      <c r="K70" s="16" t="s">
        <v>22</v>
      </c>
      <c r="L70" s="16"/>
    </row>
    <row r="71" ht="21.95" customHeight="1" spans="1:12">
      <c r="A71" s="10" t="s">
        <v>111</v>
      </c>
      <c r="B71" s="10" t="s">
        <v>176</v>
      </c>
      <c r="C71" s="10" t="s">
        <v>163</v>
      </c>
      <c r="D71" s="11" t="s">
        <v>164</v>
      </c>
      <c r="E71" s="10" t="s">
        <v>177</v>
      </c>
      <c r="F71" s="12">
        <v>100</v>
      </c>
      <c r="G71" s="12">
        <v>89.5</v>
      </c>
      <c r="H71" s="13">
        <f t="shared" si="2"/>
        <v>63.1666666666667</v>
      </c>
      <c r="I71" s="16">
        <v>76</v>
      </c>
      <c r="J71" s="17">
        <f t="shared" si="3"/>
        <v>69.5833333333333</v>
      </c>
      <c r="K71" s="16" t="s">
        <v>22</v>
      </c>
      <c r="L71" s="16"/>
    </row>
    <row r="72" ht="21.95" customHeight="1" spans="1:12">
      <c r="A72" s="10" t="s">
        <v>111</v>
      </c>
      <c r="B72" s="10" t="s">
        <v>178</v>
      </c>
      <c r="C72" s="10" t="s">
        <v>163</v>
      </c>
      <c r="D72" s="11" t="s">
        <v>164</v>
      </c>
      <c r="E72" s="10" t="s">
        <v>179</v>
      </c>
      <c r="F72" s="12">
        <v>88</v>
      </c>
      <c r="G72" s="12">
        <v>91.5</v>
      </c>
      <c r="H72" s="13">
        <f t="shared" si="2"/>
        <v>59.8333333333333</v>
      </c>
      <c r="I72" s="16">
        <v>77.1</v>
      </c>
      <c r="J72" s="17">
        <f t="shared" si="3"/>
        <v>68.4666666666667</v>
      </c>
      <c r="K72" s="16" t="s">
        <v>22</v>
      </c>
      <c r="L72" s="16"/>
    </row>
    <row r="73" ht="21.95" customHeight="1" spans="1:12">
      <c r="A73" s="10" t="s">
        <v>111</v>
      </c>
      <c r="B73" s="10" t="s">
        <v>180</v>
      </c>
      <c r="C73" s="10" t="s">
        <v>163</v>
      </c>
      <c r="D73" s="11" t="s">
        <v>164</v>
      </c>
      <c r="E73" s="10" t="s">
        <v>181</v>
      </c>
      <c r="F73" s="12">
        <v>90</v>
      </c>
      <c r="G73" s="12">
        <v>95.5</v>
      </c>
      <c r="H73" s="13">
        <f t="shared" si="2"/>
        <v>61.8333333333333</v>
      </c>
      <c r="I73" s="16">
        <v>73.9</v>
      </c>
      <c r="J73" s="17">
        <f t="shared" si="3"/>
        <v>67.8666666666667</v>
      </c>
      <c r="K73" s="16" t="s">
        <v>22</v>
      </c>
      <c r="L73" s="16"/>
    </row>
    <row r="74" ht="21.95" customHeight="1" spans="1:12">
      <c r="A74" s="10" t="s">
        <v>111</v>
      </c>
      <c r="B74" s="10" t="s">
        <v>182</v>
      </c>
      <c r="C74" s="10" t="s">
        <v>163</v>
      </c>
      <c r="D74" s="11" t="s">
        <v>164</v>
      </c>
      <c r="E74" s="10" t="s">
        <v>183</v>
      </c>
      <c r="F74" s="12">
        <v>91</v>
      </c>
      <c r="G74" s="12">
        <v>92</v>
      </c>
      <c r="H74" s="13">
        <f t="shared" si="2"/>
        <v>61</v>
      </c>
      <c r="I74" s="16">
        <v>73.1</v>
      </c>
      <c r="J74" s="17">
        <f t="shared" si="3"/>
        <v>67.05</v>
      </c>
      <c r="K74" s="16" t="s">
        <v>22</v>
      </c>
      <c r="L74" s="16"/>
    </row>
    <row r="75" ht="21.95" customHeight="1" spans="1:12">
      <c r="A75" s="10" t="s">
        <v>111</v>
      </c>
      <c r="B75" s="10" t="s">
        <v>184</v>
      </c>
      <c r="C75" s="10" t="s">
        <v>163</v>
      </c>
      <c r="D75" s="11" t="s">
        <v>164</v>
      </c>
      <c r="E75" s="10" t="s">
        <v>185</v>
      </c>
      <c r="F75" s="12">
        <v>85</v>
      </c>
      <c r="G75" s="12">
        <v>106.5</v>
      </c>
      <c r="H75" s="13">
        <f t="shared" si="2"/>
        <v>63.8333333333333</v>
      </c>
      <c r="I75" s="16">
        <v>0</v>
      </c>
      <c r="J75" s="17">
        <f t="shared" si="3"/>
        <v>31.9166666666667</v>
      </c>
      <c r="K75" s="16" t="s">
        <v>22</v>
      </c>
      <c r="L75" s="16" t="s">
        <v>161</v>
      </c>
    </row>
    <row r="76" ht="21.95" customHeight="1" spans="1:12">
      <c r="A76" s="10" t="s">
        <v>111</v>
      </c>
      <c r="B76" s="10" t="s">
        <v>186</v>
      </c>
      <c r="C76" s="10" t="s">
        <v>163</v>
      </c>
      <c r="D76" s="11" t="s">
        <v>164</v>
      </c>
      <c r="E76" s="10" t="s">
        <v>187</v>
      </c>
      <c r="F76" s="12">
        <v>92</v>
      </c>
      <c r="G76" s="12">
        <v>88</v>
      </c>
      <c r="H76" s="13">
        <f t="shared" ref="H76:H99" si="4">(F76+G76)/3</f>
        <v>60</v>
      </c>
      <c r="I76" s="16">
        <v>0</v>
      </c>
      <c r="J76" s="17">
        <f t="shared" ref="J76:J99" si="5">(H76+I76)/2</f>
        <v>30</v>
      </c>
      <c r="K76" s="16" t="s">
        <v>22</v>
      </c>
      <c r="L76" s="16" t="s">
        <v>161</v>
      </c>
    </row>
    <row r="77" ht="21.95" customHeight="1" spans="1:12">
      <c r="A77" s="10" t="s">
        <v>111</v>
      </c>
      <c r="B77" s="10" t="s">
        <v>188</v>
      </c>
      <c r="C77" s="10" t="s">
        <v>189</v>
      </c>
      <c r="D77" s="11" t="s">
        <v>17</v>
      </c>
      <c r="E77" s="10" t="s">
        <v>190</v>
      </c>
      <c r="F77" s="12">
        <v>97</v>
      </c>
      <c r="G77" s="12">
        <v>98</v>
      </c>
      <c r="H77" s="13">
        <f t="shared" si="4"/>
        <v>65</v>
      </c>
      <c r="I77" s="16">
        <v>83.12</v>
      </c>
      <c r="J77" s="17">
        <f t="shared" si="5"/>
        <v>74.06</v>
      </c>
      <c r="K77" s="16" t="s">
        <v>19</v>
      </c>
      <c r="L77" s="16"/>
    </row>
    <row r="78" ht="21.95" customHeight="1" spans="1:12">
      <c r="A78" s="10" t="s">
        <v>111</v>
      </c>
      <c r="B78" s="10" t="s">
        <v>191</v>
      </c>
      <c r="C78" s="10" t="s">
        <v>189</v>
      </c>
      <c r="D78" s="11" t="s">
        <v>17</v>
      </c>
      <c r="E78" s="10" t="s">
        <v>192</v>
      </c>
      <c r="F78" s="12">
        <v>103.5</v>
      </c>
      <c r="G78" s="12">
        <v>91.5</v>
      </c>
      <c r="H78" s="13">
        <f t="shared" si="4"/>
        <v>65</v>
      </c>
      <c r="I78" s="16">
        <v>79.24</v>
      </c>
      <c r="J78" s="17">
        <f t="shared" si="5"/>
        <v>72.12</v>
      </c>
      <c r="K78" s="16" t="s">
        <v>22</v>
      </c>
      <c r="L78" s="16"/>
    </row>
    <row r="79" ht="21.95" customHeight="1" spans="1:12">
      <c r="A79" s="10" t="s">
        <v>111</v>
      </c>
      <c r="B79" s="10" t="s">
        <v>193</v>
      </c>
      <c r="C79" s="10" t="s">
        <v>189</v>
      </c>
      <c r="D79" s="11" t="s">
        <v>17</v>
      </c>
      <c r="E79" s="10" t="s">
        <v>194</v>
      </c>
      <c r="F79" s="12">
        <v>91.5</v>
      </c>
      <c r="G79" s="12">
        <v>89.5</v>
      </c>
      <c r="H79" s="13">
        <f t="shared" si="4"/>
        <v>60.3333333333333</v>
      </c>
      <c r="I79" s="16">
        <v>80.12</v>
      </c>
      <c r="J79" s="17">
        <f t="shared" si="5"/>
        <v>70.2266666666667</v>
      </c>
      <c r="K79" s="16" t="s">
        <v>22</v>
      </c>
      <c r="L79" s="16"/>
    </row>
    <row r="80" ht="21.95" customHeight="1" spans="1:12">
      <c r="A80" s="10" t="s">
        <v>111</v>
      </c>
      <c r="B80" s="10" t="s">
        <v>195</v>
      </c>
      <c r="C80" s="10" t="s">
        <v>196</v>
      </c>
      <c r="D80" s="11" t="s">
        <v>17</v>
      </c>
      <c r="E80" s="10" t="s">
        <v>197</v>
      </c>
      <c r="F80" s="12">
        <v>96</v>
      </c>
      <c r="G80" s="12">
        <v>109</v>
      </c>
      <c r="H80" s="13">
        <f t="shared" si="4"/>
        <v>68.3333333333333</v>
      </c>
      <c r="I80" s="16">
        <v>79.69</v>
      </c>
      <c r="J80" s="17">
        <f t="shared" si="5"/>
        <v>74.0116666666667</v>
      </c>
      <c r="K80" s="16" t="s">
        <v>19</v>
      </c>
      <c r="L80" s="16"/>
    </row>
    <row r="81" ht="21.95" customHeight="1" spans="1:12">
      <c r="A81" s="10" t="s">
        <v>111</v>
      </c>
      <c r="B81" s="10" t="s">
        <v>198</v>
      </c>
      <c r="C81" s="10" t="s">
        <v>196</v>
      </c>
      <c r="D81" s="11" t="s">
        <v>17</v>
      </c>
      <c r="E81" s="10" t="s">
        <v>199</v>
      </c>
      <c r="F81" s="12">
        <v>88</v>
      </c>
      <c r="G81" s="12">
        <v>101</v>
      </c>
      <c r="H81" s="13">
        <f t="shared" si="4"/>
        <v>63</v>
      </c>
      <c r="I81" s="16">
        <v>77.72</v>
      </c>
      <c r="J81" s="17">
        <f t="shared" si="5"/>
        <v>70.36</v>
      </c>
      <c r="K81" s="16" t="s">
        <v>22</v>
      </c>
      <c r="L81" s="16"/>
    </row>
    <row r="82" ht="21.95" customHeight="1" spans="1:12">
      <c r="A82" s="10" t="s">
        <v>111</v>
      </c>
      <c r="B82" s="10" t="s">
        <v>200</v>
      </c>
      <c r="C82" s="10" t="s">
        <v>196</v>
      </c>
      <c r="D82" s="11" t="s">
        <v>17</v>
      </c>
      <c r="E82" s="10" t="s">
        <v>201</v>
      </c>
      <c r="F82" s="12">
        <v>93.5</v>
      </c>
      <c r="G82" s="12">
        <v>89</v>
      </c>
      <c r="H82" s="13">
        <f t="shared" si="4"/>
        <v>60.8333333333333</v>
      </c>
      <c r="I82" s="16">
        <v>72.27</v>
      </c>
      <c r="J82" s="17">
        <f t="shared" si="5"/>
        <v>66.5516666666667</v>
      </c>
      <c r="K82" s="16" t="s">
        <v>22</v>
      </c>
      <c r="L82" s="16"/>
    </row>
    <row r="83" ht="21.95" customHeight="1" spans="1:12">
      <c r="A83" s="10" t="s">
        <v>111</v>
      </c>
      <c r="B83" s="10" t="s">
        <v>202</v>
      </c>
      <c r="C83" s="10" t="s">
        <v>203</v>
      </c>
      <c r="D83" s="11" t="s">
        <v>17</v>
      </c>
      <c r="E83" s="10" t="s">
        <v>204</v>
      </c>
      <c r="F83" s="12">
        <v>103</v>
      </c>
      <c r="G83" s="12">
        <v>118.5</v>
      </c>
      <c r="H83" s="13">
        <f t="shared" si="4"/>
        <v>73.8333333333333</v>
      </c>
      <c r="I83" s="16">
        <v>80.91</v>
      </c>
      <c r="J83" s="17">
        <f t="shared" si="5"/>
        <v>77.3716666666667</v>
      </c>
      <c r="K83" s="16" t="s">
        <v>19</v>
      </c>
      <c r="L83" s="16"/>
    </row>
    <row r="84" ht="21.95" customHeight="1" spans="1:12">
      <c r="A84" s="10" t="s">
        <v>111</v>
      </c>
      <c r="B84" s="10" t="s">
        <v>205</v>
      </c>
      <c r="C84" s="10" t="s">
        <v>203</v>
      </c>
      <c r="D84" s="11" t="s">
        <v>17</v>
      </c>
      <c r="E84" s="10" t="s">
        <v>206</v>
      </c>
      <c r="F84" s="12">
        <v>92</v>
      </c>
      <c r="G84" s="12">
        <v>109.5</v>
      </c>
      <c r="H84" s="13">
        <f t="shared" si="4"/>
        <v>67.1666666666667</v>
      </c>
      <c r="I84" s="16">
        <v>74.7</v>
      </c>
      <c r="J84" s="17">
        <f t="shared" si="5"/>
        <v>70.9333333333333</v>
      </c>
      <c r="K84" s="16" t="s">
        <v>22</v>
      </c>
      <c r="L84" s="16"/>
    </row>
    <row r="85" ht="21.95" customHeight="1" spans="1:12">
      <c r="A85" s="10" t="s">
        <v>111</v>
      </c>
      <c r="B85" s="10" t="s">
        <v>207</v>
      </c>
      <c r="C85" s="10" t="s">
        <v>203</v>
      </c>
      <c r="D85" s="11" t="s">
        <v>17</v>
      </c>
      <c r="E85" s="10" t="s">
        <v>208</v>
      </c>
      <c r="F85" s="12">
        <v>96</v>
      </c>
      <c r="G85" s="12">
        <v>102</v>
      </c>
      <c r="H85" s="13">
        <f t="shared" si="4"/>
        <v>66</v>
      </c>
      <c r="I85" s="16">
        <v>71.97</v>
      </c>
      <c r="J85" s="17">
        <f t="shared" si="5"/>
        <v>68.985</v>
      </c>
      <c r="K85" s="16" t="s">
        <v>22</v>
      </c>
      <c r="L85" s="16"/>
    </row>
    <row r="86" ht="21.95" customHeight="1" spans="1:12">
      <c r="A86" s="10" t="s">
        <v>111</v>
      </c>
      <c r="B86" s="10" t="s">
        <v>209</v>
      </c>
      <c r="C86" s="10" t="s">
        <v>210</v>
      </c>
      <c r="D86" s="11" t="s">
        <v>17</v>
      </c>
      <c r="E86" s="10" t="s">
        <v>211</v>
      </c>
      <c r="F86" s="12">
        <v>89</v>
      </c>
      <c r="G86" s="12">
        <v>105</v>
      </c>
      <c r="H86" s="13">
        <f t="shared" si="4"/>
        <v>64.6666666666667</v>
      </c>
      <c r="I86" s="16">
        <v>77.81</v>
      </c>
      <c r="J86" s="17">
        <f t="shared" si="5"/>
        <v>71.2383333333333</v>
      </c>
      <c r="K86" s="16" t="s">
        <v>19</v>
      </c>
      <c r="L86" s="16"/>
    </row>
    <row r="87" ht="21.95" customHeight="1" spans="1:12">
      <c r="A87" s="10" t="s">
        <v>111</v>
      </c>
      <c r="B87" s="10" t="s">
        <v>212</v>
      </c>
      <c r="C87" s="10" t="s">
        <v>210</v>
      </c>
      <c r="D87" s="11" t="s">
        <v>17</v>
      </c>
      <c r="E87" s="10" t="s">
        <v>213</v>
      </c>
      <c r="F87" s="12">
        <v>94.5</v>
      </c>
      <c r="G87" s="12">
        <v>94</v>
      </c>
      <c r="H87" s="13">
        <f t="shared" si="4"/>
        <v>62.8333333333333</v>
      </c>
      <c r="I87" s="16">
        <v>76.27</v>
      </c>
      <c r="J87" s="17">
        <f t="shared" si="5"/>
        <v>69.5516666666667</v>
      </c>
      <c r="K87" s="16" t="s">
        <v>22</v>
      </c>
      <c r="L87" s="16"/>
    </row>
    <row r="88" ht="21.95" customHeight="1" spans="1:12">
      <c r="A88" s="10" t="s">
        <v>111</v>
      </c>
      <c r="B88" s="10" t="s">
        <v>214</v>
      </c>
      <c r="C88" s="10" t="s">
        <v>210</v>
      </c>
      <c r="D88" s="11" t="s">
        <v>17</v>
      </c>
      <c r="E88" s="10" t="s">
        <v>215</v>
      </c>
      <c r="F88" s="12">
        <v>95</v>
      </c>
      <c r="G88" s="12">
        <v>99.5</v>
      </c>
      <c r="H88" s="13">
        <f t="shared" si="4"/>
        <v>64.8333333333333</v>
      </c>
      <c r="I88" s="16">
        <v>72.77</v>
      </c>
      <c r="J88" s="17">
        <f t="shared" si="5"/>
        <v>68.8016666666667</v>
      </c>
      <c r="K88" s="16" t="s">
        <v>22</v>
      </c>
      <c r="L88" s="16"/>
    </row>
    <row r="89" ht="21.95" customHeight="1" spans="1:12">
      <c r="A89" s="10" t="s">
        <v>111</v>
      </c>
      <c r="B89" s="10" t="s">
        <v>216</v>
      </c>
      <c r="C89" s="10" t="s">
        <v>217</v>
      </c>
      <c r="D89" s="11" t="s">
        <v>17</v>
      </c>
      <c r="E89" s="10" t="s">
        <v>218</v>
      </c>
      <c r="F89" s="12">
        <v>104.5</v>
      </c>
      <c r="G89" s="12">
        <v>114.5</v>
      </c>
      <c r="H89" s="13">
        <f t="shared" si="4"/>
        <v>73</v>
      </c>
      <c r="I89" s="16">
        <v>82.66</v>
      </c>
      <c r="J89" s="17">
        <f t="shared" si="5"/>
        <v>77.83</v>
      </c>
      <c r="K89" s="16" t="s">
        <v>19</v>
      </c>
      <c r="L89" s="16"/>
    </row>
    <row r="90" ht="21.95" customHeight="1" spans="1:12">
      <c r="A90" s="10" t="s">
        <v>111</v>
      </c>
      <c r="B90" s="10" t="s">
        <v>219</v>
      </c>
      <c r="C90" s="10" t="s">
        <v>217</v>
      </c>
      <c r="D90" s="11" t="s">
        <v>17</v>
      </c>
      <c r="E90" s="10" t="s">
        <v>220</v>
      </c>
      <c r="F90" s="12">
        <v>89.5</v>
      </c>
      <c r="G90" s="12">
        <v>102</v>
      </c>
      <c r="H90" s="13">
        <f t="shared" si="4"/>
        <v>63.8333333333333</v>
      </c>
      <c r="I90" s="16">
        <v>79.81</v>
      </c>
      <c r="J90" s="17">
        <f t="shared" si="5"/>
        <v>71.8216666666667</v>
      </c>
      <c r="K90" s="16" t="s">
        <v>22</v>
      </c>
      <c r="L90" s="16"/>
    </row>
    <row r="91" ht="21.95" customHeight="1" spans="1:12">
      <c r="A91" s="10" t="s">
        <v>111</v>
      </c>
      <c r="B91" s="10" t="s">
        <v>221</v>
      </c>
      <c r="C91" s="10" t="s">
        <v>217</v>
      </c>
      <c r="D91" s="11" t="s">
        <v>17</v>
      </c>
      <c r="E91" s="10" t="s">
        <v>222</v>
      </c>
      <c r="F91" s="12">
        <v>94.5</v>
      </c>
      <c r="G91" s="12">
        <v>106</v>
      </c>
      <c r="H91" s="13">
        <f t="shared" si="4"/>
        <v>66.8333333333333</v>
      </c>
      <c r="I91" s="16">
        <v>70.17</v>
      </c>
      <c r="J91" s="17">
        <f t="shared" si="5"/>
        <v>68.5016666666667</v>
      </c>
      <c r="K91" s="16" t="s">
        <v>22</v>
      </c>
      <c r="L91" s="16"/>
    </row>
    <row r="92" ht="21.95" customHeight="1" spans="1:12">
      <c r="A92" s="10" t="s">
        <v>111</v>
      </c>
      <c r="B92" s="10" t="s">
        <v>223</v>
      </c>
      <c r="C92" s="10" t="s">
        <v>224</v>
      </c>
      <c r="D92" s="11" t="s">
        <v>17</v>
      </c>
      <c r="E92" s="10" t="s">
        <v>225</v>
      </c>
      <c r="F92" s="12">
        <v>94</v>
      </c>
      <c r="G92" s="12">
        <v>103</v>
      </c>
      <c r="H92" s="13">
        <f t="shared" si="4"/>
        <v>65.6666666666667</v>
      </c>
      <c r="I92" s="16">
        <v>78.5</v>
      </c>
      <c r="J92" s="17">
        <f t="shared" si="5"/>
        <v>72.0833333333333</v>
      </c>
      <c r="K92" s="16" t="s">
        <v>19</v>
      </c>
      <c r="L92" s="16"/>
    </row>
    <row r="93" ht="21.95" customHeight="1" spans="1:12">
      <c r="A93" s="10" t="s">
        <v>111</v>
      </c>
      <c r="B93" s="10" t="s">
        <v>226</v>
      </c>
      <c r="C93" s="10" t="s">
        <v>224</v>
      </c>
      <c r="D93" s="11" t="s">
        <v>17</v>
      </c>
      <c r="E93" s="10" t="s">
        <v>227</v>
      </c>
      <c r="F93" s="12">
        <v>96</v>
      </c>
      <c r="G93" s="12">
        <v>89</v>
      </c>
      <c r="H93" s="13">
        <f t="shared" si="4"/>
        <v>61.6666666666667</v>
      </c>
      <c r="I93" s="16">
        <v>77.5</v>
      </c>
      <c r="J93" s="17">
        <f t="shared" si="5"/>
        <v>69.5833333333333</v>
      </c>
      <c r="K93" s="16" t="s">
        <v>22</v>
      </c>
      <c r="L93" s="16"/>
    </row>
    <row r="94" ht="21.95" customHeight="1" spans="1:12">
      <c r="A94" s="10" t="s">
        <v>111</v>
      </c>
      <c r="B94" s="10" t="s">
        <v>228</v>
      </c>
      <c r="C94" s="10" t="s">
        <v>224</v>
      </c>
      <c r="D94" s="11" t="s">
        <v>17</v>
      </c>
      <c r="E94" s="10" t="s">
        <v>229</v>
      </c>
      <c r="F94" s="12">
        <v>80</v>
      </c>
      <c r="G94" s="12">
        <v>98</v>
      </c>
      <c r="H94" s="13">
        <f t="shared" si="4"/>
        <v>59.3333333333333</v>
      </c>
      <c r="I94" s="16">
        <v>69.8</v>
      </c>
      <c r="J94" s="17">
        <f t="shared" si="5"/>
        <v>64.5666666666667</v>
      </c>
      <c r="K94" s="16" t="s">
        <v>22</v>
      </c>
      <c r="L94" s="16"/>
    </row>
    <row r="95" ht="21.95" customHeight="1" spans="1:12">
      <c r="A95" s="10" t="s">
        <v>230</v>
      </c>
      <c r="B95" s="10" t="s">
        <v>231</v>
      </c>
      <c r="C95" s="10" t="s">
        <v>232</v>
      </c>
      <c r="D95" s="11" t="s">
        <v>17</v>
      </c>
      <c r="E95" s="10" t="s">
        <v>233</v>
      </c>
      <c r="F95" s="12">
        <v>97.5</v>
      </c>
      <c r="G95" s="12">
        <v>85</v>
      </c>
      <c r="H95" s="13">
        <f t="shared" si="4"/>
        <v>60.8333333333333</v>
      </c>
      <c r="I95" s="16">
        <v>88.4</v>
      </c>
      <c r="J95" s="17">
        <f t="shared" si="5"/>
        <v>74.6166666666667</v>
      </c>
      <c r="K95" s="16" t="s">
        <v>19</v>
      </c>
      <c r="L95" s="16"/>
    </row>
    <row r="96" ht="21.95" customHeight="1" spans="1:12">
      <c r="A96" s="10" t="s">
        <v>230</v>
      </c>
      <c r="B96" s="10" t="s">
        <v>234</v>
      </c>
      <c r="C96" s="10" t="s">
        <v>232</v>
      </c>
      <c r="D96" s="11" t="s">
        <v>17</v>
      </c>
      <c r="E96" s="10" t="s">
        <v>235</v>
      </c>
      <c r="F96" s="12">
        <v>83.5</v>
      </c>
      <c r="G96" s="12">
        <v>95.5</v>
      </c>
      <c r="H96" s="13">
        <f t="shared" si="4"/>
        <v>59.6666666666667</v>
      </c>
      <c r="I96" s="16">
        <v>79.4</v>
      </c>
      <c r="J96" s="17">
        <f t="shared" si="5"/>
        <v>69.5333333333333</v>
      </c>
      <c r="K96" s="16" t="s">
        <v>22</v>
      </c>
      <c r="L96" s="16"/>
    </row>
    <row r="97" ht="21.95" customHeight="1" spans="1:12">
      <c r="A97" s="10" t="s">
        <v>230</v>
      </c>
      <c r="B97" s="10" t="s">
        <v>236</v>
      </c>
      <c r="C97" s="10" t="s">
        <v>232</v>
      </c>
      <c r="D97" s="11" t="s">
        <v>17</v>
      </c>
      <c r="E97" s="10" t="s">
        <v>237</v>
      </c>
      <c r="F97" s="12">
        <v>90.5</v>
      </c>
      <c r="G97" s="12">
        <v>86</v>
      </c>
      <c r="H97" s="13">
        <f t="shared" si="4"/>
        <v>58.8333333333333</v>
      </c>
      <c r="I97" s="16">
        <v>78</v>
      </c>
      <c r="J97" s="17">
        <f t="shared" si="5"/>
        <v>68.4166666666667</v>
      </c>
      <c r="K97" s="16" t="s">
        <v>22</v>
      </c>
      <c r="L97" s="16"/>
    </row>
  </sheetData>
  <sheetProtection password="DEF6" sheet="1" objects="1"/>
  <autoFilter ref="A1:L97">
    <extLst/>
  </autoFilter>
  <sortState ref="A2:X108">
    <sortCondition ref="C2:C108"/>
    <sortCondition ref="J2:J108" descending="1"/>
  </sortState>
  <mergeCells count="11">
    <mergeCell ref="A1:L1"/>
    <mergeCell ref="F2:H2"/>
    <mergeCell ref="A2:A3"/>
    <mergeCell ref="B2:B3"/>
    <mergeCell ref="C2:C3"/>
    <mergeCell ref="D2:D3"/>
    <mergeCell ref="E2:E3"/>
    <mergeCell ref="I2:I3"/>
    <mergeCell ref="J2:J3"/>
    <mergeCell ref="K2:K3"/>
    <mergeCell ref="L2:L3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zfw</cp:lastModifiedBy>
  <dcterms:created xsi:type="dcterms:W3CDTF">2018-05-10T00:24:00Z</dcterms:created>
  <dcterms:modified xsi:type="dcterms:W3CDTF">2018-07-30T01:52:51Z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