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公告" sheetId="3" r:id="rId1"/>
  </sheets>
  <definedNames>
    <definedName name="_xlnm.Print_Titles" localSheetId="0">公告!$2:$2</definedName>
  </definedNames>
  <calcPr calcId="144525"/>
</workbook>
</file>

<file path=xl/sharedStrings.xml><?xml version="1.0" encoding="utf-8"?>
<sst xmlns="http://schemas.openxmlformats.org/spreadsheetml/2006/main" count="169">
  <si>
    <t xml:space="preserve"> 2018年石嘴山市市直事业单位公开招聘卫生及其他类岗位考试总成绩</t>
  </si>
  <si>
    <t>序号</t>
  </si>
  <si>
    <t>招聘单位
及岗位</t>
  </si>
  <si>
    <t>岗位
代码</t>
  </si>
  <si>
    <t>招考
人数</t>
  </si>
  <si>
    <t>岗位
排名</t>
  </si>
  <si>
    <t>姓名</t>
  </si>
  <si>
    <t>性别</t>
  </si>
  <si>
    <t>准考证号</t>
  </si>
  <si>
    <t>笔试
成绩</t>
  </si>
  <si>
    <t>面试
成绩</t>
  </si>
  <si>
    <t>总成绩（笔试成绩÷3×50%+面试成绩×50%）</t>
  </si>
  <si>
    <t>备注</t>
  </si>
  <si>
    <t>石嘴山市第一中学会计</t>
  </si>
  <si>
    <t>041012</t>
  </si>
  <si>
    <t>王苗苗</t>
  </si>
  <si>
    <t>女</t>
  </si>
  <si>
    <t>216402022028</t>
  </si>
  <si>
    <t>贾钰婷</t>
  </si>
  <si>
    <t>216402022619</t>
  </si>
  <si>
    <t>潘银风</t>
  </si>
  <si>
    <t>216402022822</t>
  </si>
  <si>
    <t>石嘴山市第三中学会计</t>
  </si>
  <si>
    <t>041018</t>
  </si>
  <si>
    <t>马思瑶</t>
  </si>
  <si>
    <t>216402022105</t>
  </si>
  <si>
    <t>丁亚静</t>
  </si>
  <si>
    <t>216402023403</t>
  </si>
  <si>
    <t>曹书馨</t>
  </si>
  <si>
    <t>216402022523</t>
  </si>
  <si>
    <t>缺考</t>
  </si>
  <si>
    <t>石嘴山市第十三中学会计</t>
  </si>
  <si>
    <t>041022</t>
  </si>
  <si>
    <t>李  静</t>
  </si>
  <si>
    <t>216402022524</t>
  </si>
  <si>
    <t>牛亚男</t>
  </si>
  <si>
    <t>216402022702</t>
  </si>
  <si>
    <t>孙  芮</t>
  </si>
  <si>
    <t>216402022122</t>
  </si>
  <si>
    <t>石嘴山市妇幼保健计划生育服务中心临床医生1</t>
  </si>
  <si>
    <t>041024</t>
  </si>
  <si>
    <t>马  瑞</t>
  </si>
  <si>
    <t>526402072229</t>
  </si>
  <si>
    <t>张少杰</t>
  </si>
  <si>
    <t>男</t>
  </si>
  <si>
    <t>526402072209</t>
  </si>
  <si>
    <t>李文海</t>
  </si>
  <si>
    <t>526402072125</t>
  </si>
  <si>
    <t>臧红艳</t>
  </si>
  <si>
    <t>526402072227</t>
  </si>
  <si>
    <t>石嘴山市妇幼保健计划生育服务中心影像医生1</t>
  </si>
  <si>
    <t>041026</t>
  </si>
  <si>
    <t>魏玉玲</t>
  </si>
  <si>
    <t>526402072214</t>
  </si>
  <si>
    <t>刘雪艳</t>
  </si>
  <si>
    <t>526402072123</t>
  </si>
  <si>
    <t>王彤彤</t>
  </si>
  <si>
    <t>526402072104</t>
  </si>
  <si>
    <t>敬小翠</t>
  </si>
  <si>
    <t>526402072223</t>
  </si>
  <si>
    <t>白召子</t>
  </si>
  <si>
    <t>526402072109</t>
  </si>
  <si>
    <t>石嘴山市妇幼保健计划生育服务中心保健科</t>
  </si>
  <si>
    <t>041027</t>
  </si>
  <si>
    <t>刘  丹</t>
  </si>
  <si>
    <t>566402073302</t>
  </si>
  <si>
    <t>张  越</t>
  </si>
  <si>
    <t>566402073303</t>
  </si>
  <si>
    <t>司冰杰</t>
  </si>
  <si>
    <t>566402073301</t>
  </si>
  <si>
    <t>吴慧姗</t>
  </si>
  <si>
    <t>566402073305</t>
  </si>
  <si>
    <t>石嘴山市妇幼保健计划生育服务中心药械科</t>
  </si>
  <si>
    <t>041028</t>
  </si>
  <si>
    <t>靳丹莉</t>
  </si>
  <si>
    <t>536402072318</t>
  </si>
  <si>
    <t>王  烁</t>
  </si>
  <si>
    <t>536402072317</t>
  </si>
  <si>
    <t>金  杨</t>
  </si>
  <si>
    <t>536402072320</t>
  </si>
  <si>
    <t>石嘴山市妇幼保健计划生育服务中心检验科</t>
  </si>
  <si>
    <t>041029</t>
  </si>
  <si>
    <t>温  力</t>
  </si>
  <si>
    <t>556402073202</t>
  </si>
  <si>
    <t>王  静</t>
  </si>
  <si>
    <t>556402073205</t>
  </si>
  <si>
    <t>安发弟</t>
  </si>
  <si>
    <t>556402073209</t>
  </si>
  <si>
    <t>范改霞</t>
  </si>
  <si>
    <t>556402073206</t>
  </si>
  <si>
    <t>马  越</t>
  </si>
  <si>
    <t>556402073213</t>
  </si>
  <si>
    <t>陈少花</t>
  </si>
  <si>
    <t>556402073204</t>
  </si>
  <si>
    <t>石嘴山市妇幼保健计划生育服务中心中医康复科1</t>
  </si>
  <si>
    <t>041030</t>
  </si>
  <si>
    <t>李  娜</t>
  </si>
  <si>
    <t>516402072009</t>
  </si>
  <si>
    <t>朱李娜</t>
  </si>
  <si>
    <t>516402072027</t>
  </si>
  <si>
    <t>虎建华</t>
  </si>
  <si>
    <t>516402072025</t>
  </si>
  <si>
    <t>石嘴山市妇幼保健计划生育服务中心中医康复科2</t>
  </si>
  <si>
    <t>041031</t>
  </si>
  <si>
    <t>苏莉雅</t>
  </si>
  <si>
    <t>516402072007</t>
  </si>
  <si>
    <t>叶彩凤</t>
  </si>
  <si>
    <t>516402072003</t>
  </si>
  <si>
    <t>石嘴山市妇幼保健计划生育服务中心护理</t>
  </si>
  <si>
    <t>041032</t>
  </si>
  <si>
    <t>杨  娟</t>
  </si>
  <si>
    <t>546402072514</t>
  </si>
  <si>
    <t>潘海娟</t>
  </si>
  <si>
    <t>546402073020</t>
  </si>
  <si>
    <t>闫红梅</t>
  </si>
  <si>
    <t>546402072823</t>
  </si>
  <si>
    <t>黄  静</t>
  </si>
  <si>
    <t>546402072924</t>
  </si>
  <si>
    <t>米东娥</t>
  </si>
  <si>
    <t>546402072812</t>
  </si>
  <si>
    <t>赵彩云</t>
  </si>
  <si>
    <t>546402072916</t>
  </si>
  <si>
    <t>石嘴山市妇幼保健计划生育服务中心会计</t>
  </si>
  <si>
    <t>041033</t>
  </si>
  <si>
    <t>徐  倩</t>
  </si>
  <si>
    <t>免笔试</t>
  </si>
  <si>
    <t>免笔试岗位，总成绩=面试成绩</t>
  </si>
  <si>
    <t>石嘴山市中心血站专技岗</t>
  </si>
  <si>
    <t>041034</t>
  </si>
  <si>
    <r>
      <rPr>
        <sz val="11"/>
        <color theme="1"/>
        <rFont val="仿宋_GB2312"/>
        <charset val="134"/>
      </rPr>
      <t>孙</t>
    </r>
    <r>
      <rPr>
        <sz val="11"/>
        <color theme="1"/>
        <rFont val="宋体"/>
        <charset val="134"/>
      </rPr>
      <t>玥</t>
    </r>
    <r>
      <rPr>
        <sz val="11"/>
        <color theme="1"/>
        <rFont val="仿宋_GB2312"/>
        <charset val="134"/>
      </rPr>
      <t>莹</t>
    </r>
  </si>
  <si>
    <t>216402022009</t>
  </si>
  <si>
    <t>吴雅琼</t>
  </si>
  <si>
    <t>216402023230</t>
  </si>
  <si>
    <t>张  婷</t>
  </si>
  <si>
    <t>216402022504</t>
  </si>
  <si>
    <t>石嘴山市检验检测中心计量检定</t>
  </si>
  <si>
    <t>041035</t>
  </si>
  <si>
    <t>刘力超</t>
  </si>
  <si>
    <t>316402071014</t>
  </si>
  <si>
    <t>王春旭</t>
  </si>
  <si>
    <t>316402071618</t>
  </si>
  <si>
    <t>徐海骏</t>
  </si>
  <si>
    <t>316402071906</t>
  </si>
  <si>
    <t>石嘴山市安全生产执法监察支队执法人员1</t>
  </si>
  <si>
    <t>041036</t>
  </si>
  <si>
    <t>马  伟</t>
  </si>
  <si>
    <t>116402010625</t>
  </si>
  <si>
    <t>曹有章</t>
  </si>
  <si>
    <t>116402014729</t>
  </si>
  <si>
    <t>盛  乐</t>
  </si>
  <si>
    <t>116402010627</t>
  </si>
  <si>
    <t>石嘴山市安全生产执法监察支队执法人员2</t>
  </si>
  <si>
    <t>041037</t>
  </si>
  <si>
    <t>李宇龙</t>
  </si>
  <si>
    <t>116402012016</t>
  </si>
  <si>
    <t>马  鹏</t>
  </si>
  <si>
    <t>116402014013</t>
  </si>
  <si>
    <t>崔文苒</t>
  </si>
  <si>
    <t>116402013124</t>
  </si>
  <si>
    <t>柯永录</t>
  </si>
  <si>
    <t>116402012710</t>
  </si>
  <si>
    <t>石嘴山市安全生产执法监察支队执法人员3</t>
  </si>
  <si>
    <t>041038</t>
  </si>
  <si>
    <t>韩  涛</t>
  </si>
  <si>
    <t>116402011410</t>
  </si>
  <si>
    <t>石嘴山市安全生产执法监察支队管理人员</t>
  </si>
  <si>
    <t>041039</t>
  </si>
  <si>
    <t>田  媛</t>
  </si>
  <si>
    <t>116402011815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</si>
</sst>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6"/>
      <color theme="1"/>
      <name val="宋体"/>
      <charset val="134"/>
      <scheme val="minor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theme="1"/>
      <name val="仿宋_GB2312"/>
      <charset val="134"/>
    </font>
    <font>
      <sz val="9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177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 宁夏2016年全区事业单位公开招聘工作人员岗位计划一览表 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abSelected="1" topLeftCell="A34" workbookViewId="0">
      <selection activeCell="N41" sqref="N41"/>
    </sheetView>
  </sheetViews>
  <sheetFormatPr defaultColWidth="9" defaultRowHeight="14.25"/>
  <cols>
    <col min="1" max="1" width="4.625" style="3" customWidth="1"/>
    <col min="2" max="2" width="13.125" style="4" customWidth="1"/>
    <col min="3" max="3" width="7.625" style="1" customWidth="1"/>
    <col min="4" max="4" width="5.375" style="3" customWidth="1"/>
    <col min="5" max="5" width="5.125" style="3" customWidth="1"/>
    <col min="6" max="6" width="8" style="1" customWidth="1"/>
    <col min="7" max="7" width="5.75" style="5" customWidth="1"/>
    <col min="8" max="8" width="14.25" style="1" customWidth="1"/>
    <col min="9" max="9" width="7.625" style="6" customWidth="1"/>
    <col min="10" max="10" width="7.625" style="7" customWidth="1"/>
    <col min="11" max="11" width="11.375" style="8" customWidth="1"/>
    <col min="12" max="12" width="8.25" style="3" customWidth="1"/>
    <col min="13" max="192" width="16" style="1" customWidth="1"/>
    <col min="193" max="16361" width="9" style="1"/>
  </cols>
  <sheetData>
    <row r="1" s="1" customFormat="1" ht="40" customHeight="1" spans="1:12">
      <c r="A1" s="9" t="s">
        <v>0</v>
      </c>
      <c r="B1" s="9"/>
      <c r="C1" s="9"/>
      <c r="D1" s="9"/>
      <c r="E1" s="9"/>
      <c r="F1" s="9"/>
      <c r="G1" s="10"/>
      <c r="H1" s="9"/>
      <c r="I1" s="10"/>
      <c r="J1" s="18"/>
      <c r="K1" s="19"/>
      <c r="L1" s="9"/>
    </row>
    <row r="2" s="2" customFormat="1" ht="35" customHeight="1" spans="1:12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0" t="s">
        <v>11</v>
      </c>
      <c r="L2" s="12" t="s">
        <v>12</v>
      </c>
    </row>
    <row r="3" s="1" customFormat="1" ht="34" customHeight="1" spans="1:12">
      <c r="A3" s="13">
        <v>1</v>
      </c>
      <c r="B3" s="14" t="s">
        <v>13</v>
      </c>
      <c r="C3" s="13" t="s">
        <v>14</v>
      </c>
      <c r="D3" s="13">
        <v>1</v>
      </c>
      <c r="E3" s="13">
        <v>1</v>
      </c>
      <c r="F3" s="13" t="s">
        <v>15</v>
      </c>
      <c r="G3" s="13" t="s">
        <v>16</v>
      </c>
      <c r="H3" s="13" t="s">
        <v>17</v>
      </c>
      <c r="I3" s="21">
        <v>189.5</v>
      </c>
      <c r="J3" s="22">
        <v>88.4</v>
      </c>
      <c r="K3" s="23">
        <f t="shared" ref="K3:K44" si="0">I3/3*50%+J3*50%</f>
        <v>75.7833333333333</v>
      </c>
      <c r="L3" s="24"/>
    </row>
    <row r="4" s="1" customFormat="1" ht="34" customHeight="1" spans="1:12">
      <c r="A4" s="13">
        <v>2</v>
      </c>
      <c r="B4" s="14"/>
      <c r="C4" s="13"/>
      <c r="D4" s="13"/>
      <c r="E4" s="13">
        <v>2</v>
      </c>
      <c r="F4" s="13" t="s">
        <v>18</v>
      </c>
      <c r="G4" s="13" t="s">
        <v>16</v>
      </c>
      <c r="H4" s="13" t="s">
        <v>19</v>
      </c>
      <c r="I4" s="21">
        <v>186.5</v>
      </c>
      <c r="J4" s="22">
        <v>83.6</v>
      </c>
      <c r="K4" s="23">
        <f t="shared" si="0"/>
        <v>72.8833333333333</v>
      </c>
      <c r="L4" s="24"/>
    </row>
    <row r="5" s="1" customFormat="1" ht="34" customHeight="1" spans="1:12">
      <c r="A5" s="13">
        <v>3</v>
      </c>
      <c r="B5" s="14"/>
      <c r="C5" s="13"/>
      <c r="D5" s="13"/>
      <c r="E5" s="13">
        <v>3</v>
      </c>
      <c r="F5" s="13" t="s">
        <v>20</v>
      </c>
      <c r="G5" s="13" t="s">
        <v>16</v>
      </c>
      <c r="H5" s="13" t="s">
        <v>21</v>
      </c>
      <c r="I5" s="21">
        <v>184</v>
      </c>
      <c r="J5" s="22">
        <v>78.6</v>
      </c>
      <c r="K5" s="23">
        <f t="shared" si="0"/>
        <v>69.9666666666667</v>
      </c>
      <c r="L5" s="24"/>
    </row>
    <row r="6" s="1" customFormat="1" ht="34" customHeight="1" spans="1:12">
      <c r="A6" s="13">
        <v>4</v>
      </c>
      <c r="B6" s="15" t="s">
        <v>22</v>
      </c>
      <c r="C6" s="13" t="s">
        <v>23</v>
      </c>
      <c r="D6" s="13">
        <v>1</v>
      </c>
      <c r="E6" s="13">
        <v>1</v>
      </c>
      <c r="F6" s="13" t="s">
        <v>24</v>
      </c>
      <c r="G6" s="13" t="s">
        <v>16</v>
      </c>
      <c r="H6" s="13" t="s">
        <v>25</v>
      </c>
      <c r="I6" s="21">
        <v>187</v>
      </c>
      <c r="J6" s="22">
        <v>82.6</v>
      </c>
      <c r="K6" s="23">
        <f t="shared" si="0"/>
        <v>72.4666666666667</v>
      </c>
      <c r="L6" s="24"/>
    </row>
    <row r="7" s="1" customFormat="1" ht="34" customHeight="1" spans="1:12">
      <c r="A7" s="13">
        <v>5</v>
      </c>
      <c r="B7" s="15"/>
      <c r="C7" s="13"/>
      <c r="D7" s="13"/>
      <c r="E7" s="13">
        <v>2</v>
      </c>
      <c r="F7" s="13" t="s">
        <v>26</v>
      </c>
      <c r="G7" s="13" t="s">
        <v>16</v>
      </c>
      <c r="H7" s="13" t="s">
        <v>27</v>
      </c>
      <c r="I7" s="21">
        <v>183.5</v>
      </c>
      <c r="J7" s="22">
        <v>82.4</v>
      </c>
      <c r="K7" s="23">
        <f t="shared" si="0"/>
        <v>71.7833333333333</v>
      </c>
      <c r="L7" s="24"/>
    </row>
    <row r="8" s="1" customFormat="1" ht="34" customHeight="1" spans="1:12">
      <c r="A8" s="13">
        <v>6</v>
      </c>
      <c r="B8" s="15"/>
      <c r="C8" s="14"/>
      <c r="D8" s="14"/>
      <c r="E8" s="13"/>
      <c r="F8" s="13" t="s">
        <v>28</v>
      </c>
      <c r="G8" s="13" t="s">
        <v>16</v>
      </c>
      <c r="H8" s="13" t="s">
        <v>29</v>
      </c>
      <c r="I8" s="21">
        <v>211</v>
      </c>
      <c r="J8" s="23" t="s">
        <v>30</v>
      </c>
      <c r="K8" s="23"/>
      <c r="L8" s="24"/>
    </row>
    <row r="9" s="1" customFormat="1" ht="34" customHeight="1" spans="1:12">
      <c r="A9" s="13">
        <v>7</v>
      </c>
      <c r="B9" s="15" t="s">
        <v>31</v>
      </c>
      <c r="C9" s="27" t="s">
        <v>32</v>
      </c>
      <c r="D9" s="13">
        <v>1</v>
      </c>
      <c r="E9" s="13">
        <v>1</v>
      </c>
      <c r="F9" s="13" t="s">
        <v>33</v>
      </c>
      <c r="G9" s="13" t="s">
        <v>16</v>
      </c>
      <c r="H9" s="13" t="s">
        <v>34</v>
      </c>
      <c r="I9" s="21">
        <v>185</v>
      </c>
      <c r="J9" s="22">
        <v>82.2</v>
      </c>
      <c r="K9" s="23">
        <f t="shared" si="0"/>
        <v>71.9333333333333</v>
      </c>
      <c r="L9" s="24"/>
    </row>
    <row r="10" s="1" customFormat="1" ht="34" customHeight="1" spans="1:12">
      <c r="A10" s="13">
        <v>8</v>
      </c>
      <c r="B10" s="15"/>
      <c r="C10" s="13"/>
      <c r="D10" s="13"/>
      <c r="E10" s="13">
        <v>2</v>
      </c>
      <c r="F10" s="13" t="s">
        <v>35</v>
      </c>
      <c r="G10" s="13" t="s">
        <v>16</v>
      </c>
      <c r="H10" s="13" t="s">
        <v>36</v>
      </c>
      <c r="I10" s="21">
        <v>187</v>
      </c>
      <c r="J10" s="22">
        <v>77.6</v>
      </c>
      <c r="K10" s="23">
        <f t="shared" si="0"/>
        <v>69.9666666666667</v>
      </c>
      <c r="L10" s="24"/>
    </row>
    <row r="11" s="1" customFormat="1" ht="34" customHeight="1" spans="1:12">
      <c r="A11" s="13">
        <v>9</v>
      </c>
      <c r="B11" s="15"/>
      <c r="C11" s="13"/>
      <c r="D11" s="13"/>
      <c r="E11" s="13">
        <v>3</v>
      </c>
      <c r="F11" s="13" t="s">
        <v>37</v>
      </c>
      <c r="G11" s="13" t="s">
        <v>16</v>
      </c>
      <c r="H11" s="13" t="s">
        <v>38</v>
      </c>
      <c r="I11" s="21">
        <v>184.5</v>
      </c>
      <c r="J11" s="22">
        <v>75.8</v>
      </c>
      <c r="K11" s="23">
        <f t="shared" si="0"/>
        <v>68.65</v>
      </c>
      <c r="L11" s="24"/>
    </row>
    <row r="12" s="1" customFormat="1" ht="34" customHeight="1" spans="1:12">
      <c r="A12" s="13">
        <v>10</v>
      </c>
      <c r="B12" s="15" t="s">
        <v>39</v>
      </c>
      <c r="C12" s="13" t="s">
        <v>40</v>
      </c>
      <c r="D12" s="13">
        <v>5</v>
      </c>
      <c r="E12" s="13">
        <v>1</v>
      </c>
      <c r="F12" s="13" t="s">
        <v>41</v>
      </c>
      <c r="G12" s="13" t="s">
        <v>16</v>
      </c>
      <c r="H12" s="13" t="s">
        <v>42</v>
      </c>
      <c r="I12" s="21">
        <v>153.7</v>
      </c>
      <c r="J12" s="22">
        <v>76.6</v>
      </c>
      <c r="K12" s="23">
        <f t="shared" si="0"/>
        <v>63.9166666666667</v>
      </c>
      <c r="L12" s="24"/>
    </row>
    <row r="13" s="1" customFormat="1" ht="34" customHeight="1" spans="1:12">
      <c r="A13" s="13">
        <v>11</v>
      </c>
      <c r="B13" s="15"/>
      <c r="C13" s="13"/>
      <c r="D13" s="13"/>
      <c r="E13" s="13">
        <v>2</v>
      </c>
      <c r="F13" s="13" t="s">
        <v>43</v>
      </c>
      <c r="G13" s="13" t="s">
        <v>44</v>
      </c>
      <c r="H13" s="13" t="s">
        <v>45</v>
      </c>
      <c r="I13" s="21">
        <v>161.8</v>
      </c>
      <c r="J13" s="22">
        <v>69.8</v>
      </c>
      <c r="K13" s="23">
        <f t="shared" si="0"/>
        <v>61.8666666666667</v>
      </c>
      <c r="L13" s="24"/>
    </row>
    <row r="14" s="1" customFormat="1" ht="34" customHeight="1" spans="1:12">
      <c r="A14" s="13">
        <v>12</v>
      </c>
      <c r="B14" s="15"/>
      <c r="C14" s="13"/>
      <c r="D14" s="13"/>
      <c r="E14" s="13">
        <v>3</v>
      </c>
      <c r="F14" s="13" t="s">
        <v>46</v>
      </c>
      <c r="G14" s="13" t="s">
        <v>44</v>
      </c>
      <c r="H14" s="13" t="s">
        <v>47</v>
      </c>
      <c r="I14" s="21">
        <v>152.2</v>
      </c>
      <c r="J14" s="22">
        <v>69.4</v>
      </c>
      <c r="K14" s="23">
        <f t="shared" si="0"/>
        <v>60.0666666666667</v>
      </c>
      <c r="L14" s="24"/>
    </row>
    <row r="15" s="1" customFormat="1" ht="34" customHeight="1" spans="1:12">
      <c r="A15" s="13">
        <v>13</v>
      </c>
      <c r="B15" s="15"/>
      <c r="C15" s="14"/>
      <c r="D15" s="14"/>
      <c r="E15" s="13"/>
      <c r="F15" s="13" t="s">
        <v>48</v>
      </c>
      <c r="G15" s="13" t="s">
        <v>16</v>
      </c>
      <c r="H15" s="13" t="s">
        <v>49</v>
      </c>
      <c r="I15" s="21">
        <v>174.6</v>
      </c>
      <c r="J15" s="23" t="s">
        <v>30</v>
      </c>
      <c r="K15" s="23"/>
      <c r="L15" s="24"/>
    </row>
    <row r="16" s="1" customFormat="1" ht="34" customHeight="1" spans="1:12">
      <c r="A16" s="13">
        <v>14</v>
      </c>
      <c r="B16" s="14" t="s">
        <v>50</v>
      </c>
      <c r="C16" s="13" t="s">
        <v>51</v>
      </c>
      <c r="D16" s="13">
        <v>2</v>
      </c>
      <c r="E16" s="13">
        <v>1</v>
      </c>
      <c r="F16" s="13" t="s">
        <v>52</v>
      </c>
      <c r="G16" s="13" t="s">
        <v>16</v>
      </c>
      <c r="H16" s="13" t="s">
        <v>53</v>
      </c>
      <c r="I16" s="21">
        <v>186</v>
      </c>
      <c r="J16" s="22">
        <v>74.6</v>
      </c>
      <c r="K16" s="23">
        <f t="shared" si="0"/>
        <v>68.3</v>
      </c>
      <c r="L16" s="24"/>
    </row>
    <row r="17" s="1" customFormat="1" ht="34" customHeight="1" spans="1:12">
      <c r="A17" s="13">
        <v>15</v>
      </c>
      <c r="B17" s="14"/>
      <c r="C17" s="13"/>
      <c r="D17" s="13"/>
      <c r="E17" s="13">
        <v>2</v>
      </c>
      <c r="F17" s="13" t="s">
        <v>54</v>
      </c>
      <c r="G17" s="13" t="s">
        <v>16</v>
      </c>
      <c r="H17" s="13" t="s">
        <v>55</v>
      </c>
      <c r="I17" s="21">
        <v>162.9</v>
      </c>
      <c r="J17" s="22">
        <v>79.2</v>
      </c>
      <c r="K17" s="23">
        <f t="shared" si="0"/>
        <v>66.75</v>
      </c>
      <c r="L17" s="24"/>
    </row>
    <row r="18" s="1" customFormat="1" ht="34" customHeight="1" spans="1:12">
      <c r="A18" s="13">
        <v>16</v>
      </c>
      <c r="B18" s="14"/>
      <c r="C18" s="13"/>
      <c r="D18" s="13"/>
      <c r="E18" s="13">
        <v>3</v>
      </c>
      <c r="F18" s="13" t="s">
        <v>56</v>
      </c>
      <c r="G18" s="13" t="s">
        <v>16</v>
      </c>
      <c r="H18" s="13" t="s">
        <v>57</v>
      </c>
      <c r="I18" s="21">
        <v>128.3</v>
      </c>
      <c r="J18" s="22">
        <v>64.8</v>
      </c>
      <c r="K18" s="23">
        <f t="shared" si="0"/>
        <v>53.7833333333333</v>
      </c>
      <c r="L18" s="24"/>
    </row>
    <row r="19" s="1" customFormat="1" ht="34" customHeight="1" spans="1:12">
      <c r="A19" s="13">
        <v>17</v>
      </c>
      <c r="B19" s="14"/>
      <c r="C19" s="13"/>
      <c r="D19" s="13"/>
      <c r="E19" s="13">
        <v>4</v>
      </c>
      <c r="F19" s="13" t="s">
        <v>58</v>
      </c>
      <c r="G19" s="13" t="s">
        <v>16</v>
      </c>
      <c r="H19" s="13" t="s">
        <v>59</v>
      </c>
      <c r="I19" s="21">
        <v>105.6</v>
      </c>
      <c r="J19" s="22">
        <v>67</v>
      </c>
      <c r="K19" s="23">
        <f t="shared" si="0"/>
        <v>51.1</v>
      </c>
      <c r="L19" s="24"/>
    </row>
    <row r="20" s="1" customFormat="1" ht="34" customHeight="1" spans="1:12">
      <c r="A20" s="13">
        <v>18</v>
      </c>
      <c r="B20" s="14"/>
      <c r="C20" s="13"/>
      <c r="D20" s="13"/>
      <c r="E20" s="13">
        <v>5</v>
      </c>
      <c r="F20" s="13" t="s">
        <v>60</v>
      </c>
      <c r="G20" s="13" t="s">
        <v>16</v>
      </c>
      <c r="H20" s="13" t="s">
        <v>61</v>
      </c>
      <c r="I20" s="21">
        <v>108.2</v>
      </c>
      <c r="J20" s="22">
        <v>59.2</v>
      </c>
      <c r="K20" s="23">
        <f t="shared" si="0"/>
        <v>47.6333333333333</v>
      </c>
      <c r="L20" s="24"/>
    </row>
    <row r="21" s="1" customFormat="1" ht="35" customHeight="1" spans="1:12">
      <c r="A21" s="13">
        <v>19</v>
      </c>
      <c r="B21" s="14" t="s">
        <v>62</v>
      </c>
      <c r="C21" s="13" t="s">
        <v>63</v>
      </c>
      <c r="D21" s="13">
        <v>2</v>
      </c>
      <c r="E21" s="13">
        <v>1</v>
      </c>
      <c r="F21" s="13" t="s">
        <v>64</v>
      </c>
      <c r="G21" s="13" t="s">
        <v>16</v>
      </c>
      <c r="H21" s="13" t="s">
        <v>65</v>
      </c>
      <c r="I21" s="21">
        <v>175.8</v>
      </c>
      <c r="J21" s="22">
        <v>90.6</v>
      </c>
      <c r="K21" s="23">
        <f t="shared" si="0"/>
        <v>74.6</v>
      </c>
      <c r="L21" s="24"/>
    </row>
    <row r="22" s="1" customFormat="1" ht="35" customHeight="1" spans="1:12">
      <c r="A22" s="13">
        <v>20</v>
      </c>
      <c r="B22" s="14"/>
      <c r="C22" s="13"/>
      <c r="D22" s="13"/>
      <c r="E22" s="13">
        <v>2</v>
      </c>
      <c r="F22" s="13" t="s">
        <v>66</v>
      </c>
      <c r="G22" s="13" t="s">
        <v>16</v>
      </c>
      <c r="H22" s="13" t="s">
        <v>67</v>
      </c>
      <c r="I22" s="21">
        <v>174.5</v>
      </c>
      <c r="J22" s="22">
        <v>77.6</v>
      </c>
      <c r="K22" s="23">
        <f t="shared" si="0"/>
        <v>67.8833333333333</v>
      </c>
      <c r="L22" s="24"/>
    </row>
    <row r="23" s="1" customFormat="1" ht="35" customHeight="1" spans="1:12">
      <c r="A23" s="13">
        <v>21</v>
      </c>
      <c r="B23" s="14"/>
      <c r="C23" s="13"/>
      <c r="D23" s="13"/>
      <c r="E23" s="13">
        <v>3</v>
      </c>
      <c r="F23" s="13" t="s">
        <v>68</v>
      </c>
      <c r="G23" s="13" t="s">
        <v>16</v>
      </c>
      <c r="H23" s="13" t="s">
        <v>69</v>
      </c>
      <c r="I23" s="21">
        <v>165.6</v>
      </c>
      <c r="J23" s="22">
        <v>75.8</v>
      </c>
      <c r="K23" s="23">
        <f t="shared" si="0"/>
        <v>65.5</v>
      </c>
      <c r="L23" s="24"/>
    </row>
    <row r="24" s="1" customFormat="1" ht="35" customHeight="1" spans="1:12">
      <c r="A24" s="13">
        <v>22</v>
      </c>
      <c r="B24" s="14"/>
      <c r="C24" s="13"/>
      <c r="D24" s="13"/>
      <c r="E24" s="13">
        <v>4</v>
      </c>
      <c r="F24" s="13" t="s">
        <v>70</v>
      </c>
      <c r="G24" s="13" t="s">
        <v>16</v>
      </c>
      <c r="H24" s="13" t="s">
        <v>71</v>
      </c>
      <c r="I24" s="21">
        <v>128.1</v>
      </c>
      <c r="J24" s="22">
        <v>70.8</v>
      </c>
      <c r="K24" s="23">
        <f t="shared" si="0"/>
        <v>56.75</v>
      </c>
      <c r="L24" s="24"/>
    </row>
    <row r="25" s="1" customFormat="1" ht="35" customHeight="1" spans="1:12">
      <c r="A25" s="13">
        <v>23</v>
      </c>
      <c r="B25" s="15" t="s">
        <v>72</v>
      </c>
      <c r="C25" s="13" t="s">
        <v>73</v>
      </c>
      <c r="D25" s="13">
        <v>1</v>
      </c>
      <c r="E25" s="13">
        <v>1</v>
      </c>
      <c r="F25" s="13" t="s">
        <v>74</v>
      </c>
      <c r="G25" s="13" t="s">
        <v>16</v>
      </c>
      <c r="H25" s="13" t="s">
        <v>75</v>
      </c>
      <c r="I25" s="21">
        <v>178.2</v>
      </c>
      <c r="J25" s="22">
        <v>79.6</v>
      </c>
      <c r="K25" s="23">
        <f t="shared" si="0"/>
        <v>69.5</v>
      </c>
      <c r="L25" s="24"/>
    </row>
    <row r="26" s="1" customFormat="1" ht="35" customHeight="1" spans="1:12">
      <c r="A26" s="13">
        <v>24</v>
      </c>
      <c r="B26" s="15"/>
      <c r="C26" s="13"/>
      <c r="D26" s="13"/>
      <c r="E26" s="13">
        <v>2</v>
      </c>
      <c r="F26" s="13" t="s">
        <v>76</v>
      </c>
      <c r="G26" s="13" t="s">
        <v>44</v>
      </c>
      <c r="H26" s="13" t="s">
        <v>77</v>
      </c>
      <c r="I26" s="21">
        <v>191.1</v>
      </c>
      <c r="J26" s="22">
        <v>70.6</v>
      </c>
      <c r="K26" s="23">
        <f t="shared" si="0"/>
        <v>67.15</v>
      </c>
      <c r="L26" s="24"/>
    </row>
    <row r="27" s="1" customFormat="1" ht="35" customHeight="1" spans="1:12">
      <c r="A27" s="13">
        <v>25</v>
      </c>
      <c r="B27" s="15"/>
      <c r="C27" s="14"/>
      <c r="D27" s="14"/>
      <c r="E27" s="13">
        <v>3</v>
      </c>
      <c r="F27" s="13" t="s">
        <v>78</v>
      </c>
      <c r="G27" s="13" t="s">
        <v>16</v>
      </c>
      <c r="H27" s="13" t="s">
        <v>79</v>
      </c>
      <c r="I27" s="21">
        <v>191.3</v>
      </c>
      <c r="J27" s="22">
        <v>68.8</v>
      </c>
      <c r="K27" s="23">
        <f t="shared" si="0"/>
        <v>66.2833333333333</v>
      </c>
      <c r="L27" s="24"/>
    </row>
    <row r="28" s="1" customFormat="1" ht="35" customHeight="1" spans="1:12">
      <c r="A28" s="13">
        <v>26</v>
      </c>
      <c r="B28" s="14" t="s">
        <v>80</v>
      </c>
      <c r="C28" s="27" t="s">
        <v>81</v>
      </c>
      <c r="D28" s="13">
        <v>2</v>
      </c>
      <c r="E28" s="13">
        <v>1</v>
      </c>
      <c r="F28" s="13" t="s">
        <v>82</v>
      </c>
      <c r="G28" s="13" t="s">
        <v>16</v>
      </c>
      <c r="H28" s="13" t="s">
        <v>83</v>
      </c>
      <c r="I28" s="21">
        <v>164.1</v>
      </c>
      <c r="J28" s="22">
        <v>83.6</v>
      </c>
      <c r="K28" s="23">
        <f t="shared" si="0"/>
        <v>69.15</v>
      </c>
      <c r="L28" s="24"/>
    </row>
    <row r="29" s="1" customFormat="1" ht="35" customHeight="1" spans="1:12">
      <c r="A29" s="13">
        <v>27</v>
      </c>
      <c r="B29" s="14"/>
      <c r="C29" s="13"/>
      <c r="D29" s="13"/>
      <c r="E29" s="13">
        <v>2</v>
      </c>
      <c r="F29" s="13" t="s">
        <v>84</v>
      </c>
      <c r="G29" s="13" t="s">
        <v>16</v>
      </c>
      <c r="H29" s="13" t="s">
        <v>85</v>
      </c>
      <c r="I29" s="21">
        <v>148.2</v>
      </c>
      <c r="J29" s="22">
        <v>79.6</v>
      </c>
      <c r="K29" s="23">
        <f t="shared" si="0"/>
        <v>64.5</v>
      </c>
      <c r="L29" s="24"/>
    </row>
    <row r="30" s="1" customFormat="1" ht="35" customHeight="1" spans="1:12">
      <c r="A30" s="13">
        <v>28</v>
      </c>
      <c r="B30" s="14"/>
      <c r="C30" s="13"/>
      <c r="D30" s="13"/>
      <c r="E30" s="13">
        <v>3</v>
      </c>
      <c r="F30" s="13" t="s">
        <v>86</v>
      </c>
      <c r="G30" s="13" t="s">
        <v>16</v>
      </c>
      <c r="H30" s="13" t="s">
        <v>87</v>
      </c>
      <c r="I30" s="21">
        <v>139.5</v>
      </c>
      <c r="J30" s="22">
        <v>79.6</v>
      </c>
      <c r="K30" s="23">
        <f t="shared" si="0"/>
        <v>63.05</v>
      </c>
      <c r="L30" s="24"/>
    </row>
    <row r="31" s="1" customFormat="1" ht="35" customHeight="1" spans="1:12">
      <c r="A31" s="13">
        <v>29</v>
      </c>
      <c r="B31" s="14"/>
      <c r="C31" s="13"/>
      <c r="D31" s="13"/>
      <c r="E31" s="13">
        <v>4</v>
      </c>
      <c r="F31" s="13" t="s">
        <v>88</v>
      </c>
      <c r="G31" s="13" t="s">
        <v>16</v>
      </c>
      <c r="H31" s="13" t="s">
        <v>89</v>
      </c>
      <c r="I31" s="21">
        <v>128.2</v>
      </c>
      <c r="J31" s="22">
        <v>82.4</v>
      </c>
      <c r="K31" s="23">
        <f t="shared" si="0"/>
        <v>62.5666666666667</v>
      </c>
      <c r="L31" s="24"/>
    </row>
    <row r="32" s="1" customFormat="1" ht="35" customHeight="1" spans="1:12">
      <c r="A32" s="13">
        <v>30</v>
      </c>
      <c r="B32" s="14"/>
      <c r="C32" s="13"/>
      <c r="D32" s="13"/>
      <c r="E32" s="13">
        <v>5</v>
      </c>
      <c r="F32" s="13" t="s">
        <v>90</v>
      </c>
      <c r="G32" s="13" t="s">
        <v>16</v>
      </c>
      <c r="H32" s="13" t="s">
        <v>91</v>
      </c>
      <c r="I32" s="21">
        <v>122.3</v>
      </c>
      <c r="J32" s="22">
        <v>75.6</v>
      </c>
      <c r="K32" s="23">
        <f t="shared" si="0"/>
        <v>58.1833333333333</v>
      </c>
      <c r="L32" s="24"/>
    </row>
    <row r="33" s="1" customFormat="1" ht="35" customHeight="1" spans="1:12">
      <c r="A33" s="13">
        <v>31</v>
      </c>
      <c r="B33" s="14"/>
      <c r="C33" s="13"/>
      <c r="D33" s="13"/>
      <c r="E33" s="13">
        <v>6</v>
      </c>
      <c r="F33" s="13" t="s">
        <v>92</v>
      </c>
      <c r="G33" s="13" t="s">
        <v>16</v>
      </c>
      <c r="H33" s="13" t="s">
        <v>93</v>
      </c>
      <c r="I33" s="21">
        <v>126.4</v>
      </c>
      <c r="J33" s="22">
        <v>58.6</v>
      </c>
      <c r="K33" s="23">
        <f t="shared" si="0"/>
        <v>50.3666666666667</v>
      </c>
      <c r="L33" s="24"/>
    </row>
    <row r="34" s="1" customFormat="1" ht="35" customHeight="1" spans="1:12">
      <c r="A34" s="13">
        <v>32</v>
      </c>
      <c r="B34" s="14" t="s">
        <v>94</v>
      </c>
      <c r="C34" s="13" t="s">
        <v>95</v>
      </c>
      <c r="D34" s="13">
        <v>2</v>
      </c>
      <c r="E34" s="13">
        <v>1</v>
      </c>
      <c r="F34" s="13" t="s">
        <v>96</v>
      </c>
      <c r="G34" s="13" t="s">
        <v>16</v>
      </c>
      <c r="H34" s="13" t="s">
        <v>97</v>
      </c>
      <c r="I34" s="21">
        <v>140.7</v>
      </c>
      <c r="J34" s="22">
        <v>81.2</v>
      </c>
      <c r="K34" s="23">
        <f t="shared" si="0"/>
        <v>64.05</v>
      </c>
      <c r="L34" s="24"/>
    </row>
    <row r="35" s="1" customFormat="1" ht="35" customHeight="1" spans="1:12">
      <c r="A35" s="13">
        <v>33</v>
      </c>
      <c r="B35" s="14"/>
      <c r="C35" s="13"/>
      <c r="D35" s="13"/>
      <c r="E35" s="13">
        <v>2</v>
      </c>
      <c r="F35" s="13" t="s">
        <v>98</v>
      </c>
      <c r="G35" s="13" t="s">
        <v>16</v>
      </c>
      <c r="H35" s="13" t="s">
        <v>99</v>
      </c>
      <c r="I35" s="21">
        <v>127.6</v>
      </c>
      <c r="J35" s="22">
        <v>78.6</v>
      </c>
      <c r="K35" s="23">
        <f t="shared" si="0"/>
        <v>60.5666666666667</v>
      </c>
      <c r="L35" s="24"/>
    </row>
    <row r="36" s="1" customFormat="1" ht="35" customHeight="1" spans="1:12">
      <c r="A36" s="13">
        <v>34</v>
      </c>
      <c r="B36" s="14"/>
      <c r="C36" s="13"/>
      <c r="D36" s="13"/>
      <c r="E36" s="13">
        <v>3</v>
      </c>
      <c r="F36" s="13" t="s">
        <v>100</v>
      </c>
      <c r="G36" s="13" t="s">
        <v>44</v>
      </c>
      <c r="H36" s="13" t="s">
        <v>101</v>
      </c>
      <c r="I36" s="21">
        <v>100.1</v>
      </c>
      <c r="J36" s="22">
        <v>53.2</v>
      </c>
      <c r="K36" s="23">
        <f t="shared" si="0"/>
        <v>43.2833333333333</v>
      </c>
      <c r="L36" s="24"/>
    </row>
    <row r="37" s="1" customFormat="1" ht="35" customHeight="1" spans="1:12">
      <c r="A37" s="13">
        <v>35</v>
      </c>
      <c r="B37" s="14" t="s">
        <v>102</v>
      </c>
      <c r="C37" s="13" t="s">
        <v>103</v>
      </c>
      <c r="D37" s="13">
        <v>1</v>
      </c>
      <c r="E37" s="13">
        <v>1</v>
      </c>
      <c r="F37" s="13" t="s">
        <v>104</v>
      </c>
      <c r="G37" s="13" t="s">
        <v>16</v>
      </c>
      <c r="H37" s="13" t="s">
        <v>105</v>
      </c>
      <c r="I37" s="21">
        <v>166.1</v>
      </c>
      <c r="J37" s="22">
        <v>88.8</v>
      </c>
      <c r="K37" s="23">
        <f t="shared" si="0"/>
        <v>72.0833333333333</v>
      </c>
      <c r="L37" s="24"/>
    </row>
    <row r="38" s="1" customFormat="1" ht="35" customHeight="1" spans="1:12">
      <c r="A38" s="13">
        <v>36</v>
      </c>
      <c r="B38" s="14"/>
      <c r="C38" s="13"/>
      <c r="D38" s="13"/>
      <c r="E38" s="13">
        <v>2</v>
      </c>
      <c r="F38" s="13" t="s">
        <v>106</v>
      </c>
      <c r="G38" s="13" t="s">
        <v>16</v>
      </c>
      <c r="H38" s="13" t="s">
        <v>107</v>
      </c>
      <c r="I38" s="21">
        <v>161.6</v>
      </c>
      <c r="J38" s="22">
        <v>71.4</v>
      </c>
      <c r="K38" s="23">
        <f t="shared" si="0"/>
        <v>62.6333333333333</v>
      </c>
      <c r="L38" s="24"/>
    </row>
    <row r="39" s="1" customFormat="1" ht="41" customHeight="1" spans="1:12">
      <c r="A39" s="13">
        <v>37</v>
      </c>
      <c r="B39" s="14" t="s">
        <v>108</v>
      </c>
      <c r="C39" s="13" t="s">
        <v>109</v>
      </c>
      <c r="D39" s="13">
        <v>2</v>
      </c>
      <c r="E39" s="13">
        <v>1</v>
      </c>
      <c r="F39" s="13" t="s">
        <v>110</v>
      </c>
      <c r="G39" s="13" t="s">
        <v>16</v>
      </c>
      <c r="H39" s="13" t="s">
        <v>111</v>
      </c>
      <c r="I39" s="21">
        <v>172.3</v>
      </c>
      <c r="J39" s="22">
        <v>83.8</v>
      </c>
      <c r="K39" s="23">
        <f t="shared" si="0"/>
        <v>70.6166666666667</v>
      </c>
      <c r="L39" s="24"/>
    </row>
    <row r="40" s="1" customFormat="1" ht="41" customHeight="1" spans="1:12">
      <c r="A40" s="13">
        <v>38</v>
      </c>
      <c r="B40" s="14"/>
      <c r="C40" s="13"/>
      <c r="D40" s="13"/>
      <c r="E40" s="13">
        <v>2</v>
      </c>
      <c r="F40" s="13" t="s">
        <v>112</v>
      </c>
      <c r="G40" s="13" t="s">
        <v>16</v>
      </c>
      <c r="H40" s="13" t="s">
        <v>113</v>
      </c>
      <c r="I40" s="21">
        <v>162</v>
      </c>
      <c r="J40" s="22">
        <v>80</v>
      </c>
      <c r="K40" s="23">
        <f t="shared" si="0"/>
        <v>67</v>
      </c>
      <c r="L40" s="24"/>
    </row>
    <row r="41" s="1" customFormat="1" ht="41" customHeight="1" spans="1:12">
      <c r="A41" s="13">
        <v>39</v>
      </c>
      <c r="B41" s="14"/>
      <c r="C41" s="13"/>
      <c r="D41" s="13"/>
      <c r="E41" s="13">
        <v>3</v>
      </c>
      <c r="F41" s="13" t="s">
        <v>114</v>
      </c>
      <c r="G41" s="13" t="s">
        <v>16</v>
      </c>
      <c r="H41" s="13" t="s">
        <v>115</v>
      </c>
      <c r="I41" s="21">
        <v>167</v>
      </c>
      <c r="J41" s="22">
        <v>69.8</v>
      </c>
      <c r="K41" s="23">
        <f t="shared" si="0"/>
        <v>62.7333333333333</v>
      </c>
      <c r="L41" s="24"/>
    </row>
    <row r="42" s="1" customFormat="1" ht="41" customHeight="1" spans="1:12">
      <c r="A42" s="13">
        <v>40</v>
      </c>
      <c r="B42" s="14"/>
      <c r="C42" s="13"/>
      <c r="D42" s="13"/>
      <c r="E42" s="13">
        <v>4</v>
      </c>
      <c r="F42" s="13" t="s">
        <v>116</v>
      </c>
      <c r="G42" s="13" t="s">
        <v>16</v>
      </c>
      <c r="H42" s="13" t="s">
        <v>117</v>
      </c>
      <c r="I42" s="21">
        <v>160.5</v>
      </c>
      <c r="J42" s="22">
        <v>60.4</v>
      </c>
      <c r="K42" s="23">
        <f t="shared" si="0"/>
        <v>56.95</v>
      </c>
      <c r="L42" s="24"/>
    </row>
    <row r="43" s="1" customFormat="1" ht="41" customHeight="1" spans="1:12">
      <c r="A43" s="13">
        <v>41</v>
      </c>
      <c r="B43" s="14"/>
      <c r="C43" s="13"/>
      <c r="D43" s="13"/>
      <c r="E43" s="13">
        <v>5</v>
      </c>
      <c r="F43" s="13" t="s">
        <v>118</v>
      </c>
      <c r="G43" s="13" t="s">
        <v>16</v>
      </c>
      <c r="H43" s="13" t="s">
        <v>119</v>
      </c>
      <c r="I43" s="21">
        <v>157.8</v>
      </c>
      <c r="J43" s="22">
        <v>60</v>
      </c>
      <c r="K43" s="23">
        <f t="shared" si="0"/>
        <v>56.3</v>
      </c>
      <c r="L43" s="24"/>
    </row>
    <row r="44" s="1" customFormat="1" ht="41" customHeight="1" spans="1:12">
      <c r="A44" s="13">
        <v>42</v>
      </c>
      <c r="B44" s="14"/>
      <c r="C44" s="13"/>
      <c r="D44" s="13"/>
      <c r="E44" s="13"/>
      <c r="F44" s="13" t="s">
        <v>120</v>
      </c>
      <c r="G44" s="13" t="s">
        <v>16</v>
      </c>
      <c r="H44" s="13" t="s">
        <v>121</v>
      </c>
      <c r="I44" s="21">
        <v>159.4</v>
      </c>
      <c r="J44" s="23" t="s">
        <v>30</v>
      </c>
      <c r="K44" s="23"/>
      <c r="L44" s="24"/>
    </row>
    <row r="45" s="1" customFormat="1" ht="46" customHeight="1" spans="1:12">
      <c r="A45" s="13">
        <v>43</v>
      </c>
      <c r="B45" s="14" t="s">
        <v>122</v>
      </c>
      <c r="C45" s="13" t="s">
        <v>123</v>
      </c>
      <c r="D45" s="16">
        <v>1</v>
      </c>
      <c r="E45" s="16">
        <v>1</v>
      </c>
      <c r="F45" s="13" t="s">
        <v>124</v>
      </c>
      <c r="G45" s="13" t="s">
        <v>16</v>
      </c>
      <c r="H45" s="17" t="s">
        <v>125</v>
      </c>
      <c r="I45" s="25"/>
      <c r="J45" s="22">
        <v>69.4</v>
      </c>
      <c r="K45" s="23">
        <v>69.4</v>
      </c>
      <c r="L45" s="26" t="s">
        <v>126</v>
      </c>
    </row>
    <row r="46" s="1" customFormat="1" ht="38" customHeight="1" spans="1:12">
      <c r="A46" s="13">
        <v>44</v>
      </c>
      <c r="B46" s="14" t="s">
        <v>127</v>
      </c>
      <c r="C46" s="13" t="s">
        <v>128</v>
      </c>
      <c r="D46" s="13">
        <v>1</v>
      </c>
      <c r="E46" s="13">
        <v>1</v>
      </c>
      <c r="F46" s="13" t="s">
        <v>129</v>
      </c>
      <c r="G46" s="13" t="s">
        <v>16</v>
      </c>
      <c r="H46" s="13" t="s">
        <v>130</v>
      </c>
      <c r="I46" s="21">
        <v>193.5</v>
      </c>
      <c r="J46" s="22">
        <v>88.2</v>
      </c>
      <c r="K46" s="23">
        <f t="shared" ref="K46:K60" si="1">I46/3*50%+J46*50%</f>
        <v>76.35</v>
      </c>
      <c r="L46" s="24"/>
    </row>
    <row r="47" s="1" customFormat="1" ht="38" customHeight="1" spans="1:12">
      <c r="A47" s="13">
        <v>45</v>
      </c>
      <c r="B47" s="14"/>
      <c r="C47" s="13"/>
      <c r="D47" s="13"/>
      <c r="E47" s="13">
        <v>2</v>
      </c>
      <c r="F47" s="13" t="s">
        <v>131</v>
      </c>
      <c r="G47" s="13" t="s">
        <v>16</v>
      </c>
      <c r="H47" s="13" t="s">
        <v>132</v>
      </c>
      <c r="I47" s="21">
        <v>186</v>
      </c>
      <c r="J47" s="22">
        <v>81.8</v>
      </c>
      <c r="K47" s="23">
        <f t="shared" si="1"/>
        <v>71.9</v>
      </c>
      <c r="L47" s="24"/>
    </row>
    <row r="48" s="1" customFormat="1" ht="38" customHeight="1" spans="1:12">
      <c r="A48" s="13">
        <v>46</v>
      </c>
      <c r="B48" s="14"/>
      <c r="C48" s="13"/>
      <c r="D48" s="13"/>
      <c r="E48" s="13">
        <v>3</v>
      </c>
      <c r="F48" s="13" t="s">
        <v>133</v>
      </c>
      <c r="G48" s="13" t="s">
        <v>16</v>
      </c>
      <c r="H48" s="13" t="s">
        <v>134</v>
      </c>
      <c r="I48" s="21">
        <v>188</v>
      </c>
      <c r="J48" s="22">
        <v>81</v>
      </c>
      <c r="K48" s="23">
        <f t="shared" si="1"/>
        <v>71.8333333333333</v>
      </c>
      <c r="L48" s="24"/>
    </row>
    <row r="49" s="1" customFormat="1" ht="38" customHeight="1" spans="1:12">
      <c r="A49" s="13">
        <v>47</v>
      </c>
      <c r="B49" s="15" t="s">
        <v>135</v>
      </c>
      <c r="C49" s="13" t="s">
        <v>136</v>
      </c>
      <c r="D49" s="13">
        <v>1</v>
      </c>
      <c r="E49" s="13">
        <v>1</v>
      </c>
      <c r="F49" s="13" t="s">
        <v>137</v>
      </c>
      <c r="G49" s="13" t="s">
        <v>44</v>
      </c>
      <c r="H49" s="13" t="s">
        <v>138</v>
      </c>
      <c r="I49" s="21">
        <v>193.2</v>
      </c>
      <c r="J49" s="22">
        <v>85.4</v>
      </c>
      <c r="K49" s="23">
        <f t="shared" si="1"/>
        <v>74.9</v>
      </c>
      <c r="L49" s="24"/>
    </row>
    <row r="50" s="1" customFormat="1" ht="38" customHeight="1" spans="1:12">
      <c r="A50" s="13">
        <v>48</v>
      </c>
      <c r="B50" s="15"/>
      <c r="C50" s="13"/>
      <c r="D50" s="13"/>
      <c r="E50" s="13">
        <v>2</v>
      </c>
      <c r="F50" s="13" t="s">
        <v>139</v>
      </c>
      <c r="G50" s="13" t="s">
        <v>44</v>
      </c>
      <c r="H50" s="13" t="s">
        <v>140</v>
      </c>
      <c r="I50" s="21">
        <v>205.4</v>
      </c>
      <c r="J50" s="22">
        <v>76</v>
      </c>
      <c r="K50" s="23">
        <f t="shared" si="1"/>
        <v>72.2333333333333</v>
      </c>
      <c r="L50" s="24"/>
    </row>
    <row r="51" s="1" customFormat="1" ht="38" customHeight="1" spans="1:12">
      <c r="A51" s="13">
        <v>49</v>
      </c>
      <c r="B51" s="15"/>
      <c r="C51" s="13"/>
      <c r="D51" s="13"/>
      <c r="E51" s="13">
        <v>3</v>
      </c>
      <c r="F51" s="13" t="s">
        <v>141</v>
      </c>
      <c r="G51" s="13" t="s">
        <v>44</v>
      </c>
      <c r="H51" s="13" t="s">
        <v>142</v>
      </c>
      <c r="I51" s="21">
        <v>185.2</v>
      </c>
      <c r="J51" s="22">
        <v>71.6</v>
      </c>
      <c r="K51" s="23">
        <f t="shared" si="1"/>
        <v>66.6666666666667</v>
      </c>
      <c r="L51" s="24"/>
    </row>
    <row r="52" s="1" customFormat="1" ht="38" customHeight="1" spans="1:12">
      <c r="A52" s="13">
        <v>50</v>
      </c>
      <c r="B52" s="14" t="s">
        <v>143</v>
      </c>
      <c r="C52" s="13" t="s">
        <v>144</v>
      </c>
      <c r="D52" s="13">
        <v>1</v>
      </c>
      <c r="E52" s="13">
        <v>1</v>
      </c>
      <c r="F52" s="13" t="s">
        <v>145</v>
      </c>
      <c r="G52" s="13" t="s">
        <v>44</v>
      </c>
      <c r="H52" s="13" t="s">
        <v>146</v>
      </c>
      <c r="I52" s="21">
        <v>184</v>
      </c>
      <c r="J52" s="22">
        <v>82.4</v>
      </c>
      <c r="K52" s="23">
        <f t="shared" si="1"/>
        <v>71.8666666666667</v>
      </c>
      <c r="L52" s="24"/>
    </row>
    <row r="53" s="1" customFormat="1" ht="38" customHeight="1" spans="1:12">
      <c r="A53" s="13">
        <v>51</v>
      </c>
      <c r="B53" s="14"/>
      <c r="C53" s="13"/>
      <c r="D53" s="13"/>
      <c r="E53" s="13">
        <v>2</v>
      </c>
      <c r="F53" s="13" t="s">
        <v>147</v>
      </c>
      <c r="G53" s="13" t="s">
        <v>44</v>
      </c>
      <c r="H53" s="13" t="s">
        <v>148</v>
      </c>
      <c r="I53" s="21">
        <v>167.5</v>
      </c>
      <c r="J53" s="22">
        <v>78.4</v>
      </c>
      <c r="K53" s="23">
        <f t="shared" si="1"/>
        <v>67.1166666666667</v>
      </c>
      <c r="L53" s="24"/>
    </row>
    <row r="54" s="1" customFormat="1" ht="38" customHeight="1" spans="1:12">
      <c r="A54" s="13">
        <v>52</v>
      </c>
      <c r="B54" s="14"/>
      <c r="C54" s="13"/>
      <c r="D54" s="13"/>
      <c r="E54" s="13">
        <v>3</v>
      </c>
      <c r="F54" s="13" t="s">
        <v>149</v>
      </c>
      <c r="G54" s="13" t="s">
        <v>44</v>
      </c>
      <c r="H54" s="13" t="s">
        <v>150</v>
      </c>
      <c r="I54" s="21">
        <v>169.5</v>
      </c>
      <c r="J54" s="22">
        <v>73.4</v>
      </c>
      <c r="K54" s="23">
        <f t="shared" si="1"/>
        <v>64.95</v>
      </c>
      <c r="L54" s="24"/>
    </row>
    <row r="55" s="1" customFormat="1" ht="62" customHeight="1" spans="1:12">
      <c r="A55" s="13">
        <v>53</v>
      </c>
      <c r="B55" s="15" t="s">
        <v>151</v>
      </c>
      <c r="C55" s="13" t="s">
        <v>152</v>
      </c>
      <c r="D55" s="13">
        <v>1</v>
      </c>
      <c r="E55" s="13">
        <v>1</v>
      </c>
      <c r="F55" s="13" t="s">
        <v>153</v>
      </c>
      <c r="G55" s="13" t="s">
        <v>44</v>
      </c>
      <c r="H55" s="13" t="s">
        <v>154</v>
      </c>
      <c r="I55" s="21">
        <v>210</v>
      </c>
      <c r="J55" s="22">
        <v>84.2</v>
      </c>
      <c r="K55" s="23">
        <f t="shared" si="1"/>
        <v>77.1</v>
      </c>
      <c r="L55" s="24"/>
    </row>
    <row r="56" s="1" customFormat="1" ht="62" customHeight="1" spans="1:12">
      <c r="A56" s="13">
        <v>54</v>
      </c>
      <c r="B56" s="15"/>
      <c r="C56" s="13"/>
      <c r="D56" s="13"/>
      <c r="E56" s="13">
        <v>2</v>
      </c>
      <c r="F56" s="13" t="s">
        <v>155</v>
      </c>
      <c r="G56" s="13" t="s">
        <v>44</v>
      </c>
      <c r="H56" s="13" t="s">
        <v>156</v>
      </c>
      <c r="I56" s="21">
        <v>212.5</v>
      </c>
      <c r="J56" s="22">
        <v>81.2</v>
      </c>
      <c r="K56" s="23">
        <f t="shared" si="1"/>
        <v>76.0166666666667</v>
      </c>
      <c r="L56" s="24"/>
    </row>
    <row r="57" s="1" customFormat="1" ht="62" customHeight="1" spans="1:12">
      <c r="A57" s="13">
        <v>55</v>
      </c>
      <c r="B57" s="15"/>
      <c r="C57" s="13"/>
      <c r="D57" s="13"/>
      <c r="E57" s="13">
        <v>3</v>
      </c>
      <c r="F57" s="13" t="s">
        <v>157</v>
      </c>
      <c r="G57" s="13" t="s">
        <v>16</v>
      </c>
      <c r="H57" s="13" t="s">
        <v>158</v>
      </c>
      <c r="I57" s="21">
        <v>200.5</v>
      </c>
      <c r="J57" s="22">
        <v>80.8</v>
      </c>
      <c r="K57" s="23">
        <f t="shared" si="1"/>
        <v>73.8166666666667</v>
      </c>
      <c r="L57" s="24"/>
    </row>
    <row r="58" s="1" customFormat="1" ht="62" customHeight="1" spans="1:12">
      <c r="A58" s="13">
        <v>56</v>
      </c>
      <c r="B58" s="15"/>
      <c r="C58" s="13"/>
      <c r="D58" s="13"/>
      <c r="E58" s="13">
        <v>4</v>
      </c>
      <c r="F58" s="13" t="s">
        <v>159</v>
      </c>
      <c r="G58" s="13" t="s">
        <v>44</v>
      </c>
      <c r="H58" s="13" t="s">
        <v>160</v>
      </c>
      <c r="I58" s="21">
        <v>200.5</v>
      </c>
      <c r="J58" s="22">
        <v>72.2</v>
      </c>
      <c r="K58" s="23">
        <f t="shared" si="1"/>
        <v>69.5166666666667</v>
      </c>
      <c r="L58" s="24"/>
    </row>
    <row r="59" s="1" customFormat="1" ht="62" customHeight="1" spans="1:12">
      <c r="A59" s="13">
        <v>57</v>
      </c>
      <c r="B59" s="14" t="s">
        <v>161</v>
      </c>
      <c r="C59" s="13" t="s">
        <v>162</v>
      </c>
      <c r="D59" s="13">
        <v>1</v>
      </c>
      <c r="E59" s="13">
        <v>1</v>
      </c>
      <c r="F59" s="13" t="s">
        <v>163</v>
      </c>
      <c r="G59" s="13" t="s">
        <v>44</v>
      </c>
      <c r="H59" s="13" t="s">
        <v>164</v>
      </c>
      <c r="I59" s="21">
        <v>145.5</v>
      </c>
      <c r="J59" s="22">
        <v>70.2</v>
      </c>
      <c r="K59" s="23">
        <f t="shared" si="1"/>
        <v>59.35</v>
      </c>
      <c r="L59" s="24"/>
    </row>
    <row r="60" s="1" customFormat="1" ht="62" customHeight="1" spans="1:12">
      <c r="A60" s="13">
        <v>58</v>
      </c>
      <c r="B60" s="14" t="s">
        <v>165</v>
      </c>
      <c r="C60" s="13" t="s">
        <v>166</v>
      </c>
      <c r="D60" s="13">
        <v>1</v>
      </c>
      <c r="E60" s="13">
        <v>1</v>
      </c>
      <c r="F60" s="13" t="s">
        <v>167</v>
      </c>
      <c r="G60" s="13" t="s">
        <v>16</v>
      </c>
      <c r="H60" s="13" t="s">
        <v>168</v>
      </c>
      <c r="I60" s="21">
        <v>120</v>
      </c>
      <c r="J60" s="22">
        <v>72.4</v>
      </c>
      <c r="K60" s="23">
        <f t="shared" si="1"/>
        <v>56.2</v>
      </c>
      <c r="L60" s="24"/>
    </row>
  </sheetData>
  <mergeCells count="47">
    <mergeCell ref="A1:L1"/>
    <mergeCell ref="H45:I45"/>
    <mergeCell ref="B3:B5"/>
    <mergeCell ref="B6:B8"/>
    <mergeCell ref="B9:B11"/>
    <mergeCell ref="B12:B15"/>
    <mergeCell ref="B16:B20"/>
    <mergeCell ref="B21:B24"/>
    <mergeCell ref="B25:B27"/>
    <mergeCell ref="B28:B33"/>
    <mergeCell ref="B34:B36"/>
    <mergeCell ref="B37:B38"/>
    <mergeCell ref="B39:B44"/>
    <mergeCell ref="B46:B48"/>
    <mergeCell ref="B49:B51"/>
    <mergeCell ref="B52:B54"/>
    <mergeCell ref="B55:B58"/>
    <mergeCell ref="C3:C5"/>
    <mergeCell ref="C6:C8"/>
    <mergeCell ref="C9:C11"/>
    <mergeCell ref="C12:C15"/>
    <mergeCell ref="C16:C20"/>
    <mergeCell ref="C21:C24"/>
    <mergeCell ref="C25:C27"/>
    <mergeCell ref="C28:C33"/>
    <mergeCell ref="C34:C36"/>
    <mergeCell ref="C37:C38"/>
    <mergeCell ref="C39:C44"/>
    <mergeCell ref="C46:C48"/>
    <mergeCell ref="C49:C51"/>
    <mergeCell ref="C52:C54"/>
    <mergeCell ref="C55:C58"/>
    <mergeCell ref="D3:D5"/>
    <mergeCell ref="D6:D8"/>
    <mergeCell ref="D9:D11"/>
    <mergeCell ref="D12:D15"/>
    <mergeCell ref="D16:D20"/>
    <mergeCell ref="D21:D24"/>
    <mergeCell ref="D25:D27"/>
    <mergeCell ref="D28:D33"/>
    <mergeCell ref="D34:D36"/>
    <mergeCell ref="D37:D38"/>
    <mergeCell ref="D39:D44"/>
    <mergeCell ref="D46:D48"/>
    <mergeCell ref="D49:D51"/>
    <mergeCell ref="D52:D54"/>
    <mergeCell ref="D55:D58"/>
  </mergeCells>
  <pageMargins left="0.471527777777778" right="0.196527777777778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做个坏人</cp:lastModifiedBy>
  <dcterms:created xsi:type="dcterms:W3CDTF">2018-07-23T09:36:00Z</dcterms:created>
  <dcterms:modified xsi:type="dcterms:W3CDTF">2018-08-07T03:14:14Z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