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16560" windowHeight="9975"/>
  </bookViews>
  <sheets>
    <sheet name="Sheet1" sheetId="1" r:id="rId1"/>
    <sheet name="Sheet2" sheetId="2" r:id="rId2"/>
    <sheet name="Sheet3" sheetId="3" r:id="rId3"/>
  </sheets>
  <definedNames>
    <definedName name="_xlnm._FilterDatabase" localSheetId="0" hidden="1">Sheet1!$A$3:$H$17</definedName>
    <definedName name="_xlnm.Print_Titles" localSheetId="0">Sheet1!$3:$3</definedName>
  </definedNames>
  <calcPr calcId="124519"/>
</workbook>
</file>

<file path=xl/calcChain.xml><?xml version="1.0" encoding="utf-8"?>
<calcChain xmlns="http://schemas.openxmlformats.org/spreadsheetml/2006/main">
  <c r="B16" i="1"/>
</calcChain>
</file>

<file path=xl/sharedStrings.xml><?xml version="1.0" encoding="utf-8"?>
<sst xmlns="http://schemas.openxmlformats.org/spreadsheetml/2006/main" count="78" uniqueCount="68">
  <si>
    <t>单位</t>
  </si>
  <si>
    <t>招聘岗位（具体工作）</t>
  </si>
  <si>
    <t>性别</t>
  </si>
  <si>
    <t>工资性收入</t>
  </si>
  <si>
    <t>资格条件及工作要求</t>
  </si>
  <si>
    <t>咨询
电话</t>
  </si>
  <si>
    <t>备注</t>
  </si>
  <si>
    <t>男</t>
  </si>
  <si>
    <t>市局特警支队</t>
  </si>
  <si>
    <t>0575-88582771</t>
  </si>
  <si>
    <t>5.2万左右</t>
  </si>
  <si>
    <t>市看守所</t>
  </si>
  <si>
    <t>其他执法辅助</t>
  </si>
  <si>
    <t>0575-89100161</t>
  </si>
  <si>
    <t>男</t>
    <phoneticPr fontId="8" type="noConversion"/>
  </si>
  <si>
    <t>巡逻处突2
（防暴处突）</t>
    <phoneticPr fontId="8" type="noConversion"/>
  </si>
  <si>
    <t>巡逻处突1
（防暴处突）</t>
    <phoneticPr fontId="8" type="noConversion"/>
  </si>
  <si>
    <t>8.1万左右</t>
  </si>
  <si>
    <t>备注：年工资性收入（含个人缴纳的五险一金）。本表中要求为**以上的，均含**，即**及以上；**以下也同理。</t>
  </si>
  <si>
    <t>绍兴市公安局招聘警务辅助人员计划一览表</t>
    <phoneticPr fontId="8" type="noConversion"/>
  </si>
  <si>
    <t>监管看管</t>
    <phoneticPr fontId="8" type="noConversion"/>
  </si>
  <si>
    <t>男</t>
    <phoneticPr fontId="8" type="noConversion"/>
  </si>
  <si>
    <t>6.5万左右</t>
    <phoneticPr fontId="8" type="noConversion"/>
  </si>
  <si>
    <t>合计</t>
    <phoneticPr fontId="8" type="noConversion"/>
  </si>
  <si>
    <t>岗位招聘
人数</t>
    <phoneticPr fontId="8" type="noConversion"/>
  </si>
  <si>
    <t>市拘留所</t>
    <phoneticPr fontId="8" type="noConversion"/>
  </si>
  <si>
    <t>男</t>
    <phoneticPr fontId="8" type="noConversion"/>
  </si>
  <si>
    <t>招聘总数</t>
    <phoneticPr fontId="8" type="noConversion"/>
  </si>
  <si>
    <t>大专以上文化程度，单侧裸眼视力不低于4.6，28周岁以下，需24小时驻队，户籍不限，体能测试项目为：100米、1000米、引体向上。</t>
    <phoneticPr fontId="8" type="noConversion"/>
  </si>
  <si>
    <t>退役士兵，高中（中专）以上学历，单侧裸眼视力不低于4.6，28周岁以下，需24小时驻队，户籍不限，体能测试项目为：100米、1000米、引体向上。</t>
    <phoneticPr fontId="8" type="noConversion"/>
  </si>
  <si>
    <t>本科以上文化程度，28周岁以下，需具备下列条件之一：1.计算机类专业毕业；2.具有全国计算机等级考试或浙江省高校计算机等级考试二级以上证书。户籍不限。</t>
    <phoneticPr fontId="8" type="noConversion"/>
  </si>
  <si>
    <t>大专以上文化程度，需上夜班。</t>
    <phoneticPr fontId="8" type="noConversion"/>
  </si>
  <si>
    <t>市局交警支队</t>
    <phoneticPr fontId="8" type="noConversion"/>
  </si>
  <si>
    <t>市局刑侦支队（反诈中心）</t>
    <phoneticPr fontId="8" type="noConversion"/>
  </si>
  <si>
    <t>窗口服务</t>
    <phoneticPr fontId="8" type="noConversion"/>
  </si>
  <si>
    <t>女</t>
    <phoneticPr fontId="8" type="noConversion"/>
  </si>
  <si>
    <t>本科以上文化程度，外语类专业毕业，英语四级以上。</t>
    <phoneticPr fontId="8" type="noConversion"/>
  </si>
  <si>
    <t>市局出入境管理局</t>
    <phoneticPr fontId="8" type="noConversion"/>
  </si>
  <si>
    <t>市局科通中心</t>
    <phoneticPr fontId="8" type="noConversion"/>
  </si>
  <si>
    <t>技术技能</t>
    <phoneticPr fontId="8" type="noConversion"/>
  </si>
  <si>
    <t>男</t>
    <phoneticPr fontId="8" type="noConversion"/>
  </si>
  <si>
    <t>7.1万左右</t>
    <phoneticPr fontId="8" type="noConversion"/>
  </si>
  <si>
    <t>本科以上文化程度，有相关计算机网络初级以上证书。</t>
    <phoneticPr fontId="8" type="noConversion"/>
  </si>
  <si>
    <t>窗口服务（反欺诈中心接线员）</t>
    <phoneticPr fontId="8" type="noConversion"/>
  </si>
  <si>
    <t>窗口服务</t>
    <phoneticPr fontId="8" type="noConversion"/>
  </si>
  <si>
    <t>窗口服务（指纹比对受理）</t>
    <phoneticPr fontId="8" type="noConversion"/>
  </si>
  <si>
    <t>5.2万左右</t>
    <phoneticPr fontId="8" type="noConversion"/>
  </si>
  <si>
    <t>本科以上文化程度，需值夜班。</t>
  </si>
  <si>
    <t>本科以上文化程度，需值夜班。</t>
    <phoneticPr fontId="8" type="noConversion"/>
  </si>
  <si>
    <t>5.8万左右</t>
  </si>
  <si>
    <t>大专以上文化程度，有C1以上驾驶证，需值夜班。</t>
    <phoneticPr fontId="8" type="noConversion"/>
  </si>
  <si>
    <t>巡逻处突3
(智慧巡防）</t>
    <phoneticPr fontId="8" type="noConversion"/>
  </si>
  <si>
    <t>0575-88582602</t>
    <phoneticPr fontId="8" type="noConversion"/>
  </si>
  <si>
    <t>0575-88582331</t>
    <phoneticPr fontId="8" type="noConversion"/>
  </si>
  <si>
    <t>0575-88582363</t>
    <phoneticPr fontId="8" type="noConversion"/>
  </si>
  <si>
    <t>0575-88582108</t>
    <phoneticPr fontId="8" type="noConversion"/>
  </si>
  <si>
    <t>0575-88582382</t>
    <phoneticPr fontId="8" type="noConversion"/>
  </si>
  <si>
    <t>0575-88582652</t>
    <phoneticPr fontId="8" type="noConversion"/>
  </si>
  <si>
    <t>0575-81500172</t>
    <phoneticPr fontId="8" type="noConversion"/>
  </si>
  <si>
    <t>其他执法辅助</t>
    <phoneticPr fontId="8" type="noConversion"/>
  </si>
  <si>
    <t>不限</t>
    <phoneticPr fontId="8" type="noConversion"/>
  </si>
  <si>
    <t>5.8万左右</t>
    <phoneticPr fontId="8" type="noConversion"/>
  </si>
  <si>
    <t>监管看管</t>
    <phoneticPr fontId="8" type="noConversion"/>
  </si>
  <si>
    <t>男</t>
    <phoneticPr fontId="8" type="noConversion"/>
  </si>
  <si>
    <t>工作地点为车管所、考试中心</t>
    <phoneticPr fontId="8" type="noConversion"/>
  </si>
  <si>
    <t>本科以上文化程度，退役士兵可放宽到高中（中专）以上学历。</t>
    <phoneticPr fontId="8" type="noConversion"/>
  </si>
  <si>
    <t>大专以上文化程度，退役士兵可放宽到高中（中专）以上学历，有C1以上驾驶证。</t>
    <phoneticPr fontId="8" type="noConversion"/>
  </si>
  <si>
    <t>附件1</t>
    <phoneticPr fontId="8" type="noConversion"/>
  </si>
</sst>
</file>

<file path=xl/styles.xml><?xml version="1.0" encoding="utf-8"?>
<styleSheet xmlns="http://schemas.openxmlformats.org/spreadsheetml/2006/main">
  <numFmts count="1">
    <numFmt numFmtId="176" formatCode="0.0_ "/>
  </numFmts>
  <fonts count="13">
    <font>
      <sz val="11"/>
      <color theme="1"/>
      <name val="宋体"/>
      <charset val="134"/>
      <scheme val="minor"/>
    </font>
    <font>
      <sz val="36"/>
      <color theme="1"/>
      <name val="方正小标宋简体"/>
      <charset val="134"/>
    </font>
    <font>
      <sz val="18"/>
      <color theme="1"/>
      <name val="黑体"/>
      <charset val="134"/>
    </font>
    <font>
      <sz val="18"/>
      <color indexed="8"/>
      <name val="宋体"/>
      <charset val="134"/>
      <scheme val="minor"/>
    </font>
    <font>
      <sz val="18"/>
      <color theme="1"/>
      <name val="宋体"/>
      <charset val="134"/>
      <scheme val="minor"/>
    </font>
    <font>
      <sz val="16"/>
      <color theme="1"/>
      <name val="宋体"/>
      <charset val="134"/>
      <scheme val="minor"/>
    </font>
    <font>
      <sz val="20"/>
      <color theme="1"/>
      <name val="宋体"/>
      <charset val="134"/>
      <scheme val="minor"/>
    </font>
    <font>
      <sz val="18"/>
      <name val="宋体"/>
      <charset val="134"/>
      <scheme val="minor"/>
    </font>
    <font>
      <sz val="9"/>
      <name val="宋体"/>
      <charset val="134"/>
      <scheme val="minor"/>
    </font>
    <font>
      <sz val="36"/>
      <color theme="1"/>
      <name val="方正小标宋简体"/>
      <family val="3"/>
      <charset val="134"/>
    </font>
    <font>
      <sz val="18"/>
      <color indexed="8"/>
      <name val="宋体"/>
      <family val="3"/>
      <charset val="134"/>
      <scheme val="minor"/>
    </font>
    <font>
      <sz val="18"/>
      <color theme="1"/>
      <name val="宋体"/>
      <family val="3"/>
      <charset val="134"/>
      <scheme val="minor"/>
    </font>
    <font>
      <b/>
      <sz val="22"/>
      <color theme="1"/>
      <name val="黑体"/>
      <family val="3"/>
      <charset val="134"/>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vertical="center" wrapText="1"/>
    </xf>
    <xf numFmtId="0" fontId="3" fillId="0" borderId="2" xfId="0" applyFont="1" applyBorder="1" applyAlignment="1">
      <alignment horizontal="center" vertical="center"/>
    </xf>
    <xf numFmtId="0" fontId="1" fillId="0" borderId="0"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7" fillId="0" borderId="2" xfId="0" applyFont="1" applyBorder="1" applyAlignment="1">
      <alignment horizontal="left" vertical="center" wrapText="1"/>
    </xf>
    <xf numFmtId="176" fontId="4"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2" fillId="0" borderId="0" xfId="0" applyFont="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7" fillId="0" borderId="2"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lignment vertical="center"/>
    </xf>
    <xf numFmtId="0" fontId="3" fillId="0" borderId="2" xfId="0" applyFont="1" applyBorder="1" applyAlignment="1">
      <alignment horizontal="center" vertical="center" wrapText="1"/>
    </xf>
    <xf numFmtId="0" fontId="6" fillId="0" borderId="3" xfId="0" applyFont="1" applyBorder="1" applyAlignment="1">
      <alignment horizontal="lef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17"/>
  <sheetViews>
    <sheetView tabSelected="1" zoomScale="55" zoomScaleNormal="55" workbookViewId="0">
      <selection activeCell="C13" sqref="C13"/>
    </sheetView>
  </sheetViews>
  <sheetFormatPr defaultColWidth="9" defaultRowHeight="13.5"/>
  <cols>
    <col min="1" max="1" width="26.5" style="1" customWidth="1"/>
    <col min="2" max="2" width="10.75" style="1" customWidth="1"/>
    <col min="3" max="3" width="36.75" style="1" customWidth="1"/>
    <col min="4" max="4" width="14.25" style="1" customWidth="1"/>
    <col min="5" max="5" width="9.5" style="1" customWidth="1"/>
    <col min="6" max="6" width="11" style="1" customWidth="1"/>
    <col min="7" max="7" width="90.625" style="1" customWidth="1"/>
    <col min="8" max="8" width="19.125" style="1" customWidth="1"/>
    <col min="9" max="9" width="22.25" style="1" customWidth="1"/>
    <col min="10" max="16384" width="9" style="1"/>
  </cols>
  <sheetData>
    <row r="1" spans="1:9" ht="33" customHeight="1">
      <c r="A1" s="11" t="s">
        <v>67</v>
      </c>
    </row>
    <row r="2" spans="1:9" ht="49.5" customHeight="1">
      <c r="A2" s="22" t="s">
        <v>19</v>
      </c>
      <c r="B2" s="23"/>
      <c r="C2" s="23"/>
      <c r="D2" s="23"/>
      <c r="E2" s="23"/>
      <c r="F2" s="23"/>
      <c r="G2" s="23"/>
      <c r="H2" s="23"/>
      <c r="I2" s="3"/>
    </row>
    <row r="3" spans="1:9" ht="66.75" customHeight="1">
      <c r="A3" s="8" t="s">
        <v>0</v>
      </c>
      <c r="B3" s="8" t="s">
        <v>27</v>
      </c>
      <c r="C3" s="8" t="s">
        <v>1</v>
      </c>
      <c r="D3" s="8" t="s">
        <v>24</v>
      </c>
      <c r="E3" s="8" t="s">
        <v>2</v>
      </c>
      <c r="F3" s="8" t="s">
        <v>3</v>
      </c>
      <c r="G3" s="8" t="s">
        <v>4</v>
      </c>
      <c r="H3" s="8" t="s">
        <v>5</v>
      </c>
      <c r="I3" s="8" t="s">
        <v>6</v>
      </c>
    </row>
    <row r="4" spans="1:9" ht="63.75" customHeight="1">
      <c r="A4" s="24" t="s">
        <v>8</v>
      </c>
      <c r="B4" s="24">
        <v>60</v>
      </c>
      <c r="C4" s="12" t="s">
        <v>16</v>
      </c>
      <c r="D4" s="12">
        <v>15</v>
      </c>
      <c r="E4" s="12" t="s">
        <v>14</v>
      </c>
      <c r="F4" s="4" t="s">
        <v>17</v>
      </c>
      <c r="G4" s="9" t="s">
        <v>28</v>
      </c>
      <c r="H4" s="29" t="s">
        <v>9</v>
      </c>
      <c r="I4" s="29"/>
    </row>
    <row r="5" spans="1:9" ht="80.25" customHeight="1">
      <c r="A5" s="24"/>
      <c r="B5" s="24"/>
      <c r="C5" s="12" t="s">
        <v>15</v>
      </c>
      <c r="D5" s="12">
        <v>40</v>
      </c>
      <c r="E5" s="12" t="s">
        <v>7</v>
      </c>
      <c r="F5" s="12" t="s">
        <v>17</v>
      </c>
      <c r="G5" s="9" t="s">
        <v>29</v>
      </c>
      <c r="H5" s="29"/>
      <c r="I5" s="29"/>
    </row>
    <row r="6" spans="1:9" ht="76.5" customHeight="1">
      <c r="A6" s="24"/>
      <c r="B6" s="24"/>
      <c r="C6" s="18" t="s">
        <v>51</v>
      </c>
      <c r="D6" s="12">
        <v>5</v>
      </c>
      <c r="E6" s="12" t="s">
        <v>7</v>
      </c>
      <c r="F6" s="12" t="s">
        <v>17</v>
      </c>
      <c r="G6" s="9" t="s">
        <v>30</v>
      </c>
      <c r="H6" s="29"/>
      <c r="I6" s="29"/>
    </row>
    <row r="7" spans="1:9" ht="53.25" customHeight="1">
      <c r="A7" s="16" t="s">
        <v>37</v>
      </c>
      <c r="B7" s="16">
        <v>1</v>
      </c>
      <c r="C7" s="16" t="s">
        <v>34</v>
      </c>
      <c r="D7" s="16">
        <v>1</v>
      </c>
      <c r="E7" s="16" t="s">
        <v>35</v>
      </c>
      <c r="F7" s="18" t="s">
        <v>46</v>
      </c>
      <c r="G7" s="9" t="s">
        <v>36</v>
      </c>
      <c r="H7" s="21" t="s">
        <v>55</v>
      </c>
      <c r="I7" s="17"/>
    </row>
    <row r="8" spans="1:9" ht="50.25" customHeight="1">
      <c r="A8" s="16" t="s">
        <v>38</v>
      </c>
      <c r="B8" s="16">
        <v>1</v>
      </c>
      <c r="C8" s="16" t="s">
        <v>39</v>
      </c>
      <c r="D8" s="16">
        <v>1</v>
      </c>
      <c r="E8" s="16" t="s">
        <v>40</v>
      </c>
      <c r="F8" s="16" t="s">
        <v>41</v>
      </c>
      <c r="G8" s="9" t="s">
        <v>42</v>
      </c>
      <c r="H8" s="21" t="s">
        <v>56</v>
      </c>
      <c r="I8" s="17"/>
    </row>
    <row r="9" spans="1:9" ht="53.25" customHeight="1">
      <c r="A9" s="30" t="s">
        <v>33</v>
      </c>
      <c r="B9" s="32">
        <v>3</v>
      </c>
      <c r="C9" s="15" t="s">
        <v>43</v>
      </c>
      <c r="D9" s="15">
        <v>1</v>
      </c>
      <c r="E9" s="15" t="s">
        <v>21</v>
      </c>
      <c r="F9" s="18" t="s">
        <v>46</v>
      </c>
      <c r="G9" s="6" t="s">
        <v>48</v>
      </c>
      <c r="H9" s="21" t="s">
        <v>53</v>
      </c>
      <c r="I9" s="17"/>
    </row>
    <row r="10" spans="1:9" ht="53.25" customHeight="1">
      <c r="A10" s="31"/>
      <c r="B10" s="33"/>
      <c r="C10" s="18" t="s">
        <v>45</v>
      </c>
      <c r="D10" s="16">
        <v>1</v>
      </c>
      <c r="E10" s="16" t="s">
        <v>35</v>
      </c>
      <c r="F10" s="18" t="s">
        <v>10</v>
      </c>
      <c r="G10" s="9" t="s">
        <v>47</v>
      </c>
      <c r="H10" s="21" t="s">
        <v>54</v>
      </c>
      <c r="I10" s="17"/>
    </row>
    <row r="11" spans="1:9" ht="48" customHeight="1">
      <c r="A11" s="31"/>
      <c r="B11" s="34"/>
      <c r="C11" s="19" t="s">
        <v>12</v>
      </c>
      <c r="D11" s="19">
        <v>1</v>
      </c>
      <c r="E11" s="19" t="s">
        <v>7</v>
      </c>
      <c r="F11" s="18" t="s">
        <v>61</v>
      </c>
      <c r="G11" s="6" t="s">
        <v>50</v>
      </c>
      <c r="H11" s="19" t="s">
        <v>52</v>
      </c>
      <c r="I11" s="17"/>
    </row>
    <row r="12" spans="1:9" ht="47.25" customHeight="1">
      <c r="A12" s="19" t="s">
        <v>11</v>
      </c>
      <c r="B12" s="18">
        <v>1</v>
      </c>
      <c r="C12" s="14" t="s">
        <v>62</v>
      </c>
      <c r="D12" s="20">
        <v>1</v>
      </c>
      <c r="E12" s="18" t="s">
        <v>63</v>
      </c>
      <c r="F12" s="18" t="s">
        <v>22</v>
      </c>
      <c r="G12" s="6" t="s">
        <v>31</v>
      </c>
      <c r="H12" s="18" t="s">
        <v>57</v>
      </c>
      <c r="I12" s="18"/>
    </row>
    <row r="13" spans="1:9" ht="49.5" customHeight="1">
      <c r="A13" s="13" t="s">
        <v>25</v>
      </c>
      <c r="B13" s="13">
        <v>1</v>
      </c>
      <c r="C13" s="12" t="s">
        <v>20</v>
      </c>
      <c r="D13" s="13">
        <v>1</v>
      </c>
      <c r="E13" s="13" t="s">
        <v>21</v>
      </c>
      <c r="F13" s="7" t="s">
        <v>22</v>
      </c>
      <c r="G13" s="6" t="s">
        <v>31</v>
      </c>
      <c r="H13" s="13" t="s">
        <v>13</v>
      </c>
      <c r="I13" s="10"/>
    </row>
    <row r="14" spans="1:9" ht="48.95" customHeight="1">
      <c r="A14" s="28" t="s">
        <v>32</v>
      </c>
      <c r="B14" s="28">
        <v>30</v>
      </c>
      <c r="C14" s="18" t="s">
        <v>44</v>
      </c>
      <c r="D14" s="2">
        <v>18</v>
      </c>
      <c r="E14" s="20" t="s">
        <v>60</v>
      </c>
      <c r="F14" s="18" t="s">
        <v>10</v>
      </c>
      <c r="G14" s="5" t="s">
        <v>65</v>
      </c>
      <c r="H14" s="26" t="s">
        <v>58</v>
      </c>
      <c r="I14" s="26" t="s">
        <v>64</v>
      </c>
    </row>
    <row r="15" spans="1:9" ht="50.25" customHeight="1">
      <c r="A15" s="28"/>
      <c r="B15" s="28"/>
      <c r="C15" s="18" t="s">
        <v>59</v>
      </c>
      <c r="D15" s="2">
        <v>12</v>
      </c>
      <c r="E15" s="2" t="s">
        <v>26</v>
      </c>
      <c r="F15" s="4" t="s">
        <v>49</v>
      </c>
      <c r="G15" s="5" t="s">
        <v>66</v>
      </c>
      <c r="H15" s="27"/>
      <c r="I15" s="27"/>
    </row>
    <row r="16" spans="1:9" ht="39.75" customHeight="1">
      <c r="A16" s="13" t="s">
        <v>23</v>
      </c>
      <c r="B16" s="13">
        <f>SUM(B4:B15)</f>
        <v>97</v>
      </c>
      <c r="C16" s="24"/>
      <c r="D16" s="24"/>
      <c r="E16" s="24"/>
      <c r="F16" s="24"/>
      <c r="G16" s="24"/>
      <c r="H16" s="24"/>
      <c r="I16" s="24"/>
    </row>
    <row r="17" spans="1:9" ht="33.75" customHeight="1">
      <c r="A17" s="25" t="s">
        <v>18</v>
      </c>
      <c r="B17" s="25"/>
      <c r="C17" s="25"/>
      <c r="D17" s="25"/>
      <c r="E17" s="25"/>
      <c r="F17" s="25"/>
      <c r="G17" s="25"/>
      <c r="H17" s="25"/>
      <c r="I17" s="25"/>
    </row>
  </sheetData>
  <autoFilter ref="A3:H17"/>
  <mergeCells count="13">
    <mergeCell ref="A2:H2"/>
    <mergeCell ref="A4:A6"/>
    <mergeCell ref="A17:I17"/>
    <mergeCell ref="I14:I15"/>
    <mergeCell ref="C16:I16"/>
    <mergeCell ref="B14:B15"/>
    <mergeCell ref="H14:H15"/>
    <mergeCell ref="A14:A15"/>
    <mergeCell ref="B4:B6"/>
    <mergeCell ref="H4:H6"/>
    <mergeCell ref="I4:I6"/>
    <mergeCell ref="A9:A11"/>
    <mergeCell ref="B9:B11"/>
  </mergeCells>
  <phoneticPr fontId="8" type="noConversion"/>
  <pageMargins left="0.70866141732283472" right="0.70866141732283472" top="0.74803149606299213" bottom="0.55118110236220474" header="0.31496062992125984" footer="0.31496062992125984"/>
  <pageSetup paperSize="9" scale="55" orientation="landscape" horizontalDpi="200" verticalDpi="300"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2018-10-26T09:33:16Z</cp:lastPrinted>
  <dcterms:created xsi:type="dcterms:W3CDTF">2006-09-13T11:21:00Z</dcterms:created>
  <dcterms:modified xsi:type="dcterms:W3CDTF">2018-10-29T06:36:25Z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