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面向社会" sheetId="2" r:id="rId1"/>
    <sheet name="面向公安院校" sheetId="3" r:id="rId2"/>
  </sheets>
  <definedNames>
    <definedName name="_xlnm._FilterDatabase" localSheetId="1" hidden="1">面向公安院校!$B$2:$P$67</definedName>
    <definedName name="_xlnm._FilterDatabase" localSheetId="0" hidden="1">面向社会!$A$2:$H$3</definedName>
    <definedName name="_xlnm.Print_Area" localSheetId="0">面向社会!$A$1:$H$3</definedName>
    <definedName name="_xlnm.Print_Titles" localSheetId="1">面向公安院校!$2:$2</definedName>
    <definedName name="_xlnm.Print_Titles" localSheetId="0">面向社会!$2:$2</definedName>
  </definedNames>
  <calcPr calcId="144525"/>
</workbook>
</file>

<file path=xl/sharedStrings.xml><?xml version="1.0" encoding="utf-8"?>
<sst xmlns="http://schemas.openxmlformats.org/spreadsheetml/2006/main" count="214">
  <si>
    <t>2018年滨州市考试录用人民警察拟录用人员名单（第二批）</t>
  </si>
  <si>
    <t>序号</t>
  </si>
  <si>
    <t>招录机关</t>
  </si>
  <si>
    <t>用人单位</t>
  </si>
  <si>
    <t>招录职位</t>
  </si>
  <si>
    <t>姓名</t>
  </si>
  <si>
    <t>性别</t>
  </si>
  <si>
    <t>准考证号</t>
  </si>
  <si>
    <t>毕业院校（工作单位）</t>
  </si>
  <si>
    <t>滨州市公安局</t>
  </si>
  <si>
    <t>无棣县公安局</t>
  </si>
  <si>
    <t>信息通信职位</t>
  </si>
  <si>
    <t>王梦琪</t>
  </si>
  <si>
    <t>女</t>
  </si>
  <si>
    <t>1823011614</t>
  </si>
  <si>
    <t>阳信县农业机械安全监理站科员</t>
  </si>
  <si>
    <t>滨州市公安机关面向公安院校公安专业应届毕业生
招警进入体检考察范围人员名单</t>
  </si>
  <si>
    <t>职位名称</t>
  </si>
  <si>
    <t>职位排名</t>
  </si>
  <si>
    <t>身份证号</t>
  </si>
  <si>
    <t>毕业院校</t>
  </si>
  <si>
    <t>行测分数</t>
  </si>
  <si>
    <t>申论分数</t>
  </si>
  <si>
    <t>公安分数</t>
  </si>
  <si>
    <t>笔试总分</t>
  </si>
  <si>
    <t>面试成绩</t>
  </si>
  <si>
    <t>总成绩</t>
  </si>
  <si>
    <t>联系方式</t>
  </si>
  <si>
    <t>滨州市看守所</t>
  </si>
  <si>
    <t>监所管理职位</t>
  </si>
  <si>
    <t>董文慧</t>
  </si>
  <si>
    <t>372323199508140029</t>
  </si>
  <si>
    <t>南京森林警察学院</t>
  </si>
  <si>
    <t>15951810602</t>
  </si>
  <si>
    <t>刘晓晗</t>
  </si>
  <si>
    <t>372330199603025110</t>
  </si>
  <si>
    <t>山东警察学院</t>
  </si>
  <si>
    <t>13561545152</t>
  </si>
  <si>
    <t>父亲涉嫌非法制造销售注册商标，但该案于2018年9月26日撤销。政审合格</t>
  </si>
  <si>
    <t>李双月</t>
  </si>
  <si>
    <t>372330199509254240</t>
  </si>
  <si>
    <t>13562310048</t>
  </si>
  <si>
    <t>滨州市公安局滨城分局</t>
  </si>
  <si>
    <t>派出所民警职位</t>
  </si>
  <si>
    <t>刘志伟</t>
  </si>
  <si>
    <t>372301199508181412</t>
  </si>
  <si>
    <t>13854131030</t>
  </si>
  <si>
    <t>董教棣</t>
  </si>
  <si>
    <t>372324199601063212</t>
  </si>
  <si>
    <t>15951810611</t>
  </si>
  <si>
    <t>王智</t>
  </si>
  <si>
    <t>372330199506035499</t>
  </si>
  <si>
    <t>13645431766</t>
  </si>
  <si>
    <t>宋文山</t>
  </si>
  <si>
    <t>372330199610065874</t>
  </si>
  <si>
    <t>15098851893</t>
  </si>
  <si>
    <t>李茂财</t>
  </si>
  <si>
    <t>372330199507281851</t>
  </si>
  <si>
    <t>13236516007</t>
  </si>
  <si>
    <t>亓舰</t>
  </si>
  <si>
    <t>372321199611090856</t>
  </si>
  <si>
    <t>铁道警察学院</t>
  </si>
  <si>
    <t>18838957898</t>
  </si>
  <si>
    <t>赵文涵</t>
  </si>
  <si>
    <t>372321199708010250</t>
  </si>
  <si>
    <t>15954347434</t>
  </si>
  <si>
    <t>滨州市公安局经济技术开发区分局</t>
  </si>
  <si>
    <t>梁鹏程</t>
  </si>
  <si>
    <t>372325199602030013</t>
  </si>
  <si>
    <t>13854192300</t>
  </si>
  <si>
    <t>滨州市公安局地方铁路分局</t>
  </si>
  <si>
    <t>赵梦瑶</t>
  </si>
  <si>
    <t>372330199711225128</t>
  </si>
  <si>
    <t>13854300346</t>
  </si>
  <si>
    <t>曾寅硕</t>
  </si>
  <si>
    <t>372324199609250012</t>
  </si>
  <si>
    <t>13805433389</t>
  </si>
  <si>
    <t>卢硕</t>
  </si>
  <si>
    <t>372330199608130059</t>
  </si>
  <si>
    <t>17605438966</t>
  </si>
  <si>
    <t>滨州市公安局沾化分局</t>
  </si>
  <si>
    <t>吕义征</t>
  </si>
  <si>
    <t>371312199512116718</t>
  </si>
  <si>
    <t>13854168655</t>
  </si>
  <si>
    <t>王宁宁</t>
  </si>
  <si>
    <t>372328199505030045</t>
  </si>
  <si>
    <t>15054122561</t>
  </si>
  <si>
    <t>王炜程</t>
  </si>
  <si>
    <t>372328199612010031</t>
  </si>
  <si>
    <t>18206416327</t>
  </si>
  <si>
    <t>孙春辉</t>
  </si>
  <si>
    <t>37233019950106547X</t>
  </si>
  <si>
    <t>15951810623</t>
  </si>
  <si>
    <t>惠民县公安局</t>
  </si>
  <si>
    <t>宁江</t>
  </si>
  <si>
    <t>372321199610278531</t>
  </si>
  <si>
    <t>13396287711</t>
  </si>
  <si>
    <t>刘文启</t>
  </si>
  <si>
    <t>372330199507115116</t>
  </si>
  <si>
    <t>13864152505</t>
  </si>
  <si>
    <t>靖哲</t>
  </si>
  <si>
    <t>372330199503245474</t>
  </si>
  <si>
    <t>15634879250</t>
  </si>
  <si>
    <t>王朔</t>
  </si>
  <si>
    <t>37233019950815001X</t>
  </si>
  <si>
    <t>15951810612</t>
  </si>
  <si>
    <t>李新晓</t>
  </si>
  <si>
    <t>372330199610090092</t>
  </si>
  <si>
    <t>15098856055</t>
  </si>
  <si>
    <t>苑野</t>
  </si>
  <si>
    <t>372321199606190254</t>
  </si>
  <si>
    <t>18754112035</t>
  </si>
  <si>
    <t>宋月月</t>
  </si>
  <si>
    <t>372330199503103329</t>
  </si>
  <si>
    <t>18754125371</t>
  </si>
  <si>
    <t>王浩</t>
  </si>
  <si>
    <t>372330199504205116</t>
  </si>
  <si>
    <t>13854117673</t>
  </si>
  <si>
    <t>鲁庆一</t>
  </si>
  <si>
    <t>370786199509264512</t>
  </si>
  <si>
    <t>18753165720</t>
  </si>
  <si>
    <t>王凡</t>
  </si>
  <si>
    <t>370783199504173778</t>
  </si>
  <si>
    <t>13854168970</t>
  </si>
  <si>
    <t>王澍</t>
  </si>
  <si>
    <t>370783199603297020</t>
  </si>
  <si>
    <t>18838986707</t>
  </si>
  <si>
    <t>赵鹏</t>
  </si>
  <si>
    <t>370783199510263972</t>
  </si>
  <si>
    <t>13854115226</t>
  </si>
  <si>
    <t>李博林</t>
  </si>
  <si>
    <t>372330199512142215</t>
  </si>
  <si>
    <t>13561541069</t>
  </si>
  <si>
    <t>阳信县公安局</t>
  </si>
  <si>
    <t>李焕鑫</t>
  </si>
  <si>
    <t>370112199707275610</t>
  </si>
  <si>
    <t>13964182307</t>
  </si>
  <si>
    <t>王旭辉</t>
  </si>
  <si>
    <t>370783199511301512</t>
  </si>
  <si>
    <t>15866559215</t>
  </si>
  <si>
    <t>李云飞</t>
  </si>
  <si>
    <t>370702199610154839</t>
  </si>
  <si>
    <t>13506467112</t>
  </si>
  <si>
    <t>韩佳琪</t>
  </si>
  <si>
    <t>370784199705310026</t>
  </si>
  <si>
    <t>18754168775</t>
  </si>
  <si>
    <t>赵凯</t>
  </si>
  <si>
    <t>372330199603214659</t>
  </si>
  <si>
    <t>15854322077</t>
  </si>
  <si>
    <t>佘建成</t>
  </si>
  <si>
    <t>37232419951016101X</t>
  </si>
  <si>
    <t>15054122553</t>
  </si>
  <si>
    <t>王文龙</t>
  </si>
  <si>
    <t>372328199607041255</t>
  </si>
  <si>
    <t>17862026334</t>
  </si>
  <si>
    <t>李大通</t>
  </si>
  <si>
    <t>372328199611130330</t>
  </si>
  <si>
    <t>13854344478</t>
  </si>
  <si>
    <t>李浩</t>
  </si>
  <si>
    <t>372328199707251815</t>
  </si>
  <si>
    <t>15098852808</t>
  </si>
  <si>
    <t>吕金龙</t>
  </si>
  <si>
    <t>372330199702010010</t>
  </si>
  <si>
    <t>15726495065</t>
  </si>
  <si>
    <t>郭丰源</t>
  </si>
  <si>
    <t>370785199604160010</t>
  </si>
  <si>
    <t>17706363389</t>
  </si>
  <si>
    <t>隗鹏鸿</t>
  </si>
  <si>
    <t>370181199611094412</t>
  </si>
  <si>
    <t>13606372455</t>
  </si>
  <si>
    <t>辛少统</t>
  </si>
  <si>
    <t>372330199512185450</t>
  </si>
  <si>
    <t>13854126198</t>
  </si>
  <si>
    <t>杨龙</t>
  </si>
  <si>
    <t>372328199611150016</t>
  </si>
  <si>
    <t>中国人民公安大学</t>
  </si>
  <si>
    <t>18811107598</t>
  </si>
  <si>
    <t>异地高考，仍在审查中。</t>
  </si>
  <si>
    <t>博兴县公安局</t>
  </si>
  <si>
    <t>顾秋晨</t>
  </si>
  <si>
    <t>372301199709240028</t>
  </si>
  <si>
    <t>15963086668</t>
  </si>
  <si>
    <t>韩冰颖</t>
  </si>
  <si>
    <t>372330199607194683</t>
  </si>
  <si>
    <t>18854356189</t>
  </si>
  <si>
    <t>王子凯</t>
  </si>
  <si>
    <t>372301199604240718</t>
  </si>
  <si>
    <t>15905438132</t>
  </si>
  <si>
    <t>郭乔</t>
  </si>
  <si>
    <t>372330199512096204</t>
  </si>
  <si>
    <t>18754180537</t>
  </si>
  <si>
    <t>王岩</t>
  </si>
  <si>
    <t>372330199602174210</t>
  </si>
  <si>
    <t>13296418861</t>
  </si>
  <si>
    <t>贾善钊</t>
  </si>
  <si>
    <t>372330199507010015</t>
  </si>
  <si>
    <t>15063330278</t>
  </si>
  <si>
    <t>王昭昭</t>
  </si>
  <si>
    <t>372328199702111813</t>
  </si>
  <si>
    <t>15098865030</t>
  </si>
  <si>
    <t>邹平县公安局</t>
  </si>
  <si>
    <t>魏冰倩</t>
  </si>
  <si>
    <t>372330199505230022</t>
  </si>
  <si>
    <t>18753145826</t>
  </si>
  <si>
    <t>张克臣</t>
  </si>
  <si>
    <t>372330199702264651</t>
  </si>
  <si>
    <t>15098858655</t>
  </si>
  <si>
    <t>赵康</t>
  </si>
  <si>
    <t>372330199505185153</t>
  </si>
  <si>
    <t>13854118508</t>
  </si>
  <si>
    <t>父亲涉嫌虚开增值税发票案，目前取保候审。根据省厅答复意见，拟定政审合格。</t>
  </si>
  <si>
    <t>刘策</t>
  </si>
  <si>
    <t>372330199602075116</t>
  </si>
  <si>
    <t>13953169752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</si>
</sst>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charset val="134"/>
    </font>
    <font>
      <sz val="6"/>
      <color theme="1"/>
      <name val="宋体"/>
      <charset val="134"/>
      <scheme val="minor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8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/>
    </xf>
    <xf numFmtId="0" fontId="0" fillId="0" borderId="0" xfId="0" applyNumberFormat="1"/>
    <xf numFmtId="49" fontId="7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2_所有考生全部信息（递补用）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Normal="115" zoomScaleSheetLayoutView="100" workbookViewId="0">
      <pane ySplit="2" topLeftCell="A3" activePane="bottomLeft" state="frozen"/>
      <selection/>
      <selection pane="bottomLeft" activeCell="L8" sqref="K8:L8"/>
    </sheetView>
  </sheetViews>
  <sheetFormatPr defaultColWidth="9" defaultRowHeight="13.5" outlineLevelRow="2" outlineLevelCol="7"/>
  <cols>
    <col min="1" max="1" width="5.5" style="34" customWidth="1"/>
    <col min="2" max="2" width="14.5" style="32" customWidth="1"/>
    <col min="3" max="3" width="21.625" style="32" customWidth="1"/>
    <col min="4" max="4" width="17.375" style="32" customWidth="1"/>
    <col min="5" max="5" width="9.375" style="32" customWidth="1"/>
    <col min="6" max="6" width="6" style="35" customWidth="1"/>
    <col min="7" max="7" width="13.5" style="35" customWidth="1"/>
    <col min="8" max="8" width="31.75" style="35" customWidth="1"/>
    <col min="9" max="16384" width="9" style="32"/>
  </cols>
  <sheetData>
    <row r="1" ht="33.95" customHeight="1" spans="1:8">
      <c r="A1" s="36" t="s">
        <v>0</v>
      </c>
      <c r="B1" s="36"/>
      <c r="C1" s="36"/>
      <c r="D1" s="36"/>
      <c r="E1" s="36"/>
      <c r="F1" s="36"/>
      <c r="G1" s="36"/>
      <c r="H1" s="36"/>
    </row>
    <row r="2" s="32" customFormat="1" ht="30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="33" customFormat="1" ht="50.25" customHeight="1" spans="1:8">
      <c r="A3" s="37">
        <v>1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9" t="s">
        <v>14</v>
      </c>
      <c r="H3" s="40" t="s">
        <v>15</v>
      </c>
    </row>
  </sheetData>
  <mergeCells count="1">
    <mergeCell ref="A1:H1"/>
  </mergeCells>
  <pageMargins left="0.393055555555556" right="0.236111111111111" top="0.432638888888889" bottom="0.314583333333333" header="0.314583333333333" footer="0.11805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view="pageBreakPreview" zoomScaleNormal="100" zoomScaleSheetLayoutView="100" workbookViewId="0">
      <selection activeCell="A1" sqref="A1:P1"/>
    </sheetView>
  </sheetViews>
  <sheetFormatPr defaultColWidth="9" defaultRowHeight="15"/>
  <cols>
    <col min="1" max="1" width="4.75" style="2" customWidth="1"/>
    <col min="2" max="2" width="11.875" style="3" customWidth="1"/>
    <col min="3" max="3" width="9.375" style="4" customWidth="1"/>
    <col min="4" max="4" width="11.75" style="3" customWidth="1"/>
    <col min="5" max="5" width="5.125" style="5" customWidth="1"/>
    <col min="6" max="6" width="6.875" style="5" customWidth="1"/>
    <col min="7" max="7" width="17.5" style="5" customWidth="1"/>
    <col min="8" max="8" width="4.375" style="5" customWidth="1"/>
    <col min="9" max="9" width="15.5" style="5" customWidth="1"/>
    <col min="10" max="10" width="6.5" style="6" customWidth="1"/>
    <col min="11" max="11" width="5.625" style="6" customWidth="1"/>
    <col min="12" max="12" width="5.25" style="6" customWidth="1"/>
    <col min="13" max="13" width="5.625" style="6" customWidth="1"/>
    <col min="14" max="14" width="5.5" style="6" customWidth="1"/>
    <col min="15" max="15" width="7.625" style="6" customWidth="1"/>
    <col min="16" max="16" width="10.625" style="5" customWidth="1"/>
    <col min="17" max="17" width="15.125" style="7" customWidth="1"/>
    <col min="18" max="16384" width="9" style="3"/>
  </cols>
  <sheetData>
    <row r="1" ht="51.95" customHeight="1" spans="1:16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32.25" customHeight="1" spans="1:17">
      <c r="A2" s="10" t="s">
        <v>1</v>
      </c>
      <c r="B2" s="10" t="s">
        <v>2</v>
      </c>
      <c r="C2" s="10" t="s">
        <v>3</v>
      </c>
      <c r="D2" s="10" t="s">
        <v>17</v>
      </c>
      <c r="E2" s="10" t="s">
        <v>18</v>
      </c>
      <c r="F2" s="10" t="s">
        <v>5</v>
      </c>
      <c r="G2" s="11" t="s">
        <v>19</v>
      </c>
      <c r="H2" s="11" t="s">
        <v>6</v>
      </c>
      <c r="I2" s="10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10" t="s">
        <v>27</v>
      </c>
      <c r="Q2" s="29"/>
    </row>
    <row r="3" ht="27.95" customHeight="1" spans="1:16">
      <c r="A3" s="12">
        <v>1</v>
      </c>
      <c r="B3" s="13" t="s">
        <v>9</v>
      </c>
      <c r="C3" s="14" t="s">
        <v>28</v>
      </c>
      <c r="D3" s="15" t="s">
        <v>29</v>
      </c>
      <c r="E3" s="16">
        <v>1</v>
      </c>
      <c r="F3" s="13" t="s">
        <v>30</v>
      </c>
      <c r="G3" s="17" t="s">
        <v>31</v>
      </c>
      <c r="H3" s="18" t="str">
        <f t="shared" ref="H3:H34" si="0">IF(MOD(MID(G3,17,1),2),"男","女")</f>
        <v>女</v>
      </c>
      <c r="I3" s="13" t="s">
        <v>32</v>
      </c>
      <c r="J3" s="27">
        <v>75.2</v>
      </c>
      <c r="K3" s="27">
        <v>65.5</v>
      </c>
      <c r="L3" s="27">
        <v>76</v>
      </c>
      <c r="M3" s="27">
        <v>72.53</v>
      </c>
      <c r="N3" s="27">
        <v>81.67</v>
      </c>
      <c r="O3" s="27">
        <v>77.1</v>
      </c>
      <c r="P3" s="16" t="s">
        <v>33</v>
      </c>
    </row>
    <row r="4" ht="27.95" customHeight="1" spans="1:17">
      <c r="A4" s="12">
        <v>2</v>
      </c>
      <c r="B4" s="13" t="s">
        <v>9</v>
      </c>
      <c r="C4" s="14" t="s">
        <v>28</v>
      </c>
      <c r="D4" s="15" t="s">
        <v>29</v>
      </c>
      <c r="E4" s="16">
        <v>2</v>
      </c>
      <c r="F4" s="13" t="s">
        <v>34</v>
      </c>
      <c r="G4" s="17" t="s">
        <v>35</v>
      </c>
      <c r="H4" s="18" t="str">
        <f t="shared" si="0"/>
        <v>男</v>
      </c>
      <c r="I4" s="13" t="s">
        <v>36</v>
      </c>
      <c r="J4" s="27">
        <v>72</v>
      </c>
      <c r="K4" s="27">
        <v>56</v>
      </c>
      <c r="L4" s="27">
        <v>77</v>
      </c>
      <c r="M4" s="27">
        <v>68.7</v>
      </c>
      <c r="N4" s="27">
        <v>80.67</v>
      </c>
      <c r="O4" s="27">
        <v>74.685</v>
      </c>
      <c r="P4" s="16" t="s">
        <v>37</v>
      </c>
      <c r="Q4" s="30" t="s">
        <v>38</v>
      </c>
    </row>
    <row r="5" ht="27.95" customHeight="1" spans="1:16">
      <c r="A5" s="12">
        <v>3</v>
      </c>
      <c r="B5" s="13" t="s">
        <v>9</v>
      </c>
      <c r="C5" s="14" t="s">
        <v>28</v>
      </c>
      <c r="D5" s="15" t="s">
        <v>29</v>
      </c>
      <c r="E5" s="16">
        <v>3</v>
      </c>
      <c r="F5" s="13" t="s">
        <v>39</v>
      </c>
      <c r="G5" s="17" t="s">
        <v>40</v>
      </c>
      <c r="H5" s="18" t="str">
        <f t="shared" si="0"/>
        <v>女</v>
      </c>
      <c r="I5" s="13" t="s">
        <v>36</v>
      </c>
      <c r="J5" s="27">
        <v>73.4</v>
      </c>
      <c r="K5" s="27">
        <v>67.5</v>
      </c>
      <c r="L5" s="27">
        <v>66</v>
      </c>
      <c r="M5" s="27">
        <v>69.41</v>
      </c>
      <c r="N5" s="27">
        <v>75.67</v>
      </c>
      <c r="O5" s="27">
        <v>72.54</v>
      </c>
      <c r="P5" s="16" t="s">
        <v>41</v>
      </c>
    </row>
    <row r="6" ht="36" customHeight="1" spans="1:16">
      <c r="A6" s="12">
        <v>4</v>
      </c>
      <c r="B6" s="13" t="s">
        <v>9</v>
      </c>
      <c r="C6" s="14" t="s">
        <v>42</v>
      </c>
      <c r="D6" s="15" t="s">
        <v>43</v>
      </c>
      <c r="E6" s="16">
        <v>1</v>
      </c>
      <c r="F6" s="13" t="s">
        <v>44</v>
      </c>
      <c r="G6" s="17" t="s">
        <v>45</v>
      </c>
      <c r="H6" s="18" t="str">
        <f t="shared" si="0"/>
        <v>男</v>
      </c>
      <c r="I6" s="13" t="s">
        <v>36</v>
      </c>
      <c r="J6" s="27">
        <v>71.1</v>
      </c>
      <c r="K6" s="27">
        <v>67.5</v>
      </c>
      <c r="L6" s="27">
        <v>74</v>
      </c>
      <c r="M6" s="27">
        <v>70.89</v>
      </c>
      <c r="N6" s="27">
        <v>84.67</v>
      </c>
      <c r="O6" s="27">
        <v>77.78</v>
      </c>
      <c r="P6" s="16" t="s">
        <v>46</v>
      </c>
    </row>
    <row r="7" ht="36" customHeight="1" spans="1:16">
      <c r="A7" s="12">
        <v>5</v>
      </c>
      <c r="B7" s="13" t="s">
        <v>9</v>
      </c>
      <c r="C7" s="14" t="s">
        <v>42</v>
      </c>
      <c r="D7" s="15" t="s">
        <v>43</v>
      </c>
      <c r="E7" s="16">
        <v>2</v>
      </c>
      <c r="F7" s="13" t="s">
        <v>47</v>
      </c>
      <c r="G7" s="17" t="s">
        <v>48</v>
      </c>
      <c r="H7" s="18" t="str">
        <f t="shared" si="0"/>
        <v>男</v>
      </c>
      <c r="I7" s="13" t="s">
        <v>32</v>
      </c>
      <c r="J7" s="27">
        <v>73.7</v>
      </c>
      <c r="K7" s="27">
        <v>65</v>
      </c>
      <c r="L7" s="27">
        <v>79</v>
      </c>
      <c r="M7" s="27">
        <v>72.68</v>
      </c>
      <c r="N7" s="27">
        <v>80.33</v>
      </c>
      <c r="O7" s="27">
        <v>76.505</v>
      </c>
      <c r="P7" s="16" t="s">
        <v>49</v>
      </c>
    </row>
    <row r="8" ht="36" customHeight="1" spans="1:16">
      <c r="A8" s="12">
        <v>6</v>
      </c>
      <c r="B8" s="13" t="s">
        <v>9</v>
      </c>
      <c r="C8" s="14" t="s">
        <v>42</v>
      </c>
      <c r="D8" s="15" t="s">
        <v>43</v>
      </c>
      <c r="E8" s="16">
        <v>3</v>
      </c>
      <c r="F8" s="13" t="s">
        <v>50</v>
      </c>
      <c r="G8" s="17" t="s">
        <v>51</v>
      </c>
      <c r="H8" s="18" t="str">
        <f t="shared" si="0"/>
        <v>男</v>
      </c>
      <c r="I8" s="13" t="s">
        <v>36</v>
      </c>
      <c r="J8" s="27">
        <v>64.4</v>
      </c>
      <c r="K8" s="27">
        <v>80</v>
      </c>
      <c r="L8" s="27">
        <v>71</v>
      </c>
      <c r="M8" s="27">
        <v>71.06</v>
      </c>
      <c r="N8" s="27">
        <v>81.67</v>
      </c>
      <c r="O8" s="27">
        <v>76.365</v>
      </c>
      <c r="P8" s="16" t="s">
        <v>52</v>
      </c>
    </row>
    <row r="9" ht="36" customHeight="1" spans="1:16">
      <c r="A9" s="12">
        <v>7</v>
      </c>
      <c r="B9" s="13" t="s">
        <v>9</v>
      </c>
      <c r="C9" s="14" t="s">
        <v>42</v>
      </c>
      <c r="D9" s="15" t="s">
        <v>43</v>
      </c>
      <c r="E9" s="16">
        <v>4</v>
      </c>
      <c r="F9" s="13" t="s">
        <v>53</v>
      </c>
      <c r="G9" s="17" t="s">
        <v>54</v>
      </c>
      <c r="H9" s="18" t="str">
        <f t="shared" si="0"/>
        <v>男</v>
      </c>
      <c r="I9" s="13" t="s">
        <v>36</v>
      </c>
      <c r="J9" s="27">
        <v>69.8</v>
      </c>
      <c r="K9" s="27">
        <v>67</v>
      </c>
      <c r="L9" s="27">
        <v>73</v>
      </c>
      <c r="M9" s="27">
        <v>69.92</v>
      </c>
      <c r="N9" s="27">
        <v>81</v>
      </c>
      <c r="O9" s="27">
        <v>75.46</v>
      </c>
      <c r="P9" s="16" t="s">
        <v>55</v>
      </c>
    </row>
    <row r="10" ht="36" customHeight="1" spans="1:16">
      <c r="A10" s="12">
        <v>8</v>
      </c>
      <c r="B10" s="13" t="s">
        <v>9</v>
      </c>
      <c r="C10" s="14" t="s">
        <v>42</v>
      </c>
      <c r="D10" s="15" t="s">
        <v>43</v>
      </c>
      <c r="E10" s="16">
        <v>5</v>
      </c>
      <c r="F10" s="13" t="s">
        <v>56</v>
      </c>
      <c r="G10" s="17" t="s">
        <v>57</v>
      </c>
      <c r="H10" s="18" t="str">
        <f t="shared" si="0"/>
        <v>男</v>
      </c>
      <c r="I10" s="13" t="s">
        <v>32</v>
      </c>
      <c r="J10" s="27">
        <v>71.2</v>
      </c>
      <c r="K10" s="27">
        <v>69</v>
      </c>
      <c r="L10" s="27">
        <v>66</v>
      </c>
      <c r="M10" s="27">
        <v>68.98</v>
      </c>
      <c r="N10" s="27">
        <v>81.33</v>
      </c>
      <c r="O10" s="27">
        <v>75.155</v>
      </c>
      <c r="P10" s="16" t="s">
        <v>58</v>
      </c>
    </row>
    <row r="11" ht="36" customHeight="1" spans="1:16">
      <c r="A11" s="12">
        <v>9</v>
      </c>
      <c r="B11" s="13" t="s">
        <v>9</v>
      </c>
      <c r="C11" s="14" t="s">
        <v>42</v>
      </c>
      <c r="D11" s="15" t="s">
        <v>43</v>
      </c>
      <c r="E11" s="16">
        <v>6</v>
      </c>
      <c r="F11" s="13" t="s">
        <v>59</v>
      </c>
      <c r="G11" s="17" t="s">
        <v>60</v>
      </c>
      <c r="H11" s="18" t="str">
        <f t="shared" si="0"/>
        <v>男</v>
      </c>
      <c r="I11" s="13" t="s">
        <v>61</v>
      </c>
      <c r="J11" s="27">
        <v>67.7</v>
      </c>
      <c r="K11" s="27">
        <v>74</v>
      </c>
      <c r="L11" s="27">
        <v>71</v>
      </c>
      <c r="M11" s="27">
        <v>70.58</v>
      </c>
      <c r="N11" s="27">
        <v>78.67</v>
      </c>
      <c r="O11" s="27">
        <v>74.625</v>
      </c>
      <c r="P11" s="16" t="s">
        <v>62</v>
      </c>
    </row>
    <row r="12" ht="36" customHeight="1" spans="1:16">
      <c r="A12" s="12">
        <v>10</v>
      </c>
      <c r="B12" s="13" t="s">
        <v>9</v>
      </c>
      <c r="C12" s="14" t="s">
        <v>42</v>
      </c>
      <c r="D12" s="15" t="s">
        <v>43</v>
      </c>
      <c r="E12" s="16">
        <v>7</v>
      </c>
      <c r="F12" s="13" t="s">
        <v>63</v>
      </c>
      <c r="G12" s="17" t="s">
        <v>64</v>
      </c>
      <c r="H12" s="18" t="str">
        <f t="shared" si="0"/>
        <v>男</v>
      </c>
      <c r="I12" s="13" t="s">
        <v>36</v>
      </c>
      <c r="J12" s="27">
        <v>71.7</v>
      </c>
      <c r="K12" s="27">
        <v>55</v>
      </c>
      <c r="L12" s="27">
        <v>81</v>
      </c>
      <c r="M12" s="27">
        <v>69.48</v>
      </c>
      <c r="N12" s="27">
        <v>79.33</v>
      </c>
      <c r="O12" s="27">
        <v>74.405</v>
      </c>
      <c r="P12" s="16" t="s">
        <v>65</v>
      </c>
    </row>
    <row r="13" ht="51.95" customHeight="1" spans="1:16">
      <c r="A13" s="12">
        <v>11</v>
      </c>
      <c r="B13" s="13" t="s">
        <v>9</v>
      </c>
      <c r="C13" s="14" t="s">
        <v>66</v>
      </c>
      <c r="D13" s="15" t="s">
        <v>43</v>
      </c>
      <c r="E13" s="16">
        <v>1</v>
      </c>
      <c r="F13" s="13" t="s">
        <v>67</v>
      </c>
      <c r="G13" s="17" t="s">
        <v>68</v>
      </c>
      <c r="H13" s="18" t="str">
        <f t="shared" si="0"/>
        <v>男</v>
      </c>
      <c r="I13" s="13" t="s">
        <v>36</v>
      </c>
      <c r="J13" s="27">
        <v>77.5</v>
      </c>
      <c r="K13" s="27">
        <v>64</v>
      </c>
      <c r="L13" s="27">
        <v>79</v>
      </c>
      <c r="M13" s="27">
        <v>73.9</v>
      </c>
      <c r="N13" s="27">
        <v>79.33</v>
      </c>
      <c r="O13" s="27">
        <v>76.615</v>
      </c>
      <c r="P13" s="16" t="s">
        <v>69</v>
      </c>
    </row>
    <row r="14" ht="36" customHeight="1" spans="1:16">
      <c r="A14" s="12">
        <v>12</v>
      </c>
      <c r="B14" s="13" t="s">
        <v>9</v>
      </c>
      <c r="C14" s="14" t="s">
        <v>70</v>
      </c>
      <c r="D14" s="15" t="s">
        <v>43</v>
      </c>
      <c r="E14" s="16">
        <v>1</v>
      </c>
      <c r="F14" s="13" t="s">
        <v>71</v>
      </c>
      <c r="G14" s="17" t="s">
        <v>72</v>
      </c>
      <c r="H14" s="18" t="str">
        <f t="shared" si="0"/>
        <v>女</v>
      </c>
      <c r="I14" s="13" t="s">
        <v>36</v>
      </c>
      <c r="J14" s="27">
        <v>73.7</v>
      </c>
      <c r="K14" s="27">
        <v>63.5</v>
      </c>
      <c r="L14" s="27">
        <v>67</v>
      </c>
      <c r="M14" s="27">
        <v>68.63</v>
      </c>
      <c r="N14" s="27">
        <v>82.67</v>
      </c>
      <c r="O14" s="27">
        <v>75.65</v>
      </c>
      <c r="P14" s="16" t="s">
        <v>73</v>
      </c>
    </row>
    <row r="15" ht="36" customHeight="1" spans="1:16">
      <c r="A15" s="12">
        <v>13</v>
      </c>
      <c r="B15" s="13" t="s">
        <v>9</v>
      </c>
      <c r="C15" s="14" t="s">
        <v>70</v>
      </c>
      <c r="D15" s="15" t="s">
        <v>43</v>
      </c>
      <c r="E15" s="16">
        <v>2</v>
      </c>
      <c r="F15" s="13" t="s">
        <v>74</v>
      </c>
      <c r="G15" s="17" t="s">
        <v>75</v>
      </c>
      <c r="H15" s="18" t="str">
        <f t="shared" si="0"/>
        <v>男</v>
      </c>
      <c r="I15" s="13" t="s">
        <v>36</v>
      </c>
      <c r="J15" s="27">
        <v>75.3</v>
      </c>
      <c r="K15" s="27">
        <v>58.5</v>
      </c>
      <c r="L15" s="27">
        <v>70</v>
      </c>
      <c r="M15" s="27">
        <v>68.67</v>
      </c>
      <c r="N15" s="27">
        <v>82.33</v>
      </c>
      <c r="O15" s="27">
        <v>75.5</v>
      </c>
      <c r="P15" s="16" t="s">
        <v>76</v>
      </c>
    </row>
    <row r="16" ht="36" customHeight="1" spans="1:16">
      <c r="A16" s="12">
        <v>14</v>
      </c>
      <c r="B16" s="13" t="s">
        <v>9</v>
      </c>
      <c r="C16" s="14" t="s">
        <v>70</v>
      </c>
      <c r="D16" s="15" t="s">
        <v>43</v>
      </c>
      <c r="E16" s="16">
        <v>3</v>
      </c>
      <c r="F16" s="13" t="s">
        <v>77</v>
      </c>
      <c r="G16" s="17" t="s">
        <v>78</v>
      </c>
      <c r="H16" s="18" t="str">
        <f t="shared" si="0"/>
        <v>男</v>
      </c>
      <c r="I16" s="13" t="s">
        <v>36</v>
      </c>
      <c r="J16" s="27">
        <v>69.3</v>
      </c>
      <c r="K16" s="27">
        <v>60.5</v>
      </c>
      <c r="L16" s="27">
        <v>73</v>
      </c>
      <c r="M16" s="27">
        <v>67.77</v>
      </c>
      <c r="N16" s="27">
        <v>83</v>
      </c>
      <c r="O16" s="27">
        <v>75.385</v>
      </c>
      <c r="P16" s="16" t="s">
        <v>79</v>
      </c>
    </row>
    <row r="17" ht="36" customHeight="1" spans="1:16">
      <c r="A17" s="12">
        <v>15</v>
      </c>
      <c r="B17" s="13" t="s">
        <v>9</v>
      </c>
      <c r="C17" s="14" t="s">
        <v>80</v>
      </c>
      <c r="D17" s="15" t="s">
        <v>43</v>
      </c>
      <c r="E17" s="16">
        <v>1</v>
      </c>
      <c r="F17" s="13" t="s">
        <v>81</v>
      </c>
      <c r="G17" s="17" t="s">
        <v>82</v>
      </c>
      <c r="H17" s="18" t="str">
        <f t="shared" si="0"/>
        <v>男</v>
      </c>
      <c r="I17" s="13" t="s">
        <v>36</v>
      </c>
      <c r="J17" s="27">
        <v>69.4</v>
      </c>
      <c r="K17" s="27">
        <v>65</v>
      </c>
      <c r="L17" s="27">
        <v>68</v>
      </c>
      <c r="M17" s="27">
        <v>67.66</v>
      </c>
      <c r="N17" s="27">
        <v>83.67</v>
      </c>
      <c r="O17" s="27">
        <v>75.665</v>
      </c>
      <c r="P17" s="16" t="s">
        <v>83</v>
      </c>
    </row>
    <row r="18" ht="36" customHeight="1" spans="1:16">
      <c r="A18" s="12">
        <v>16</v>
      </c>
      <c r="B18" s="13" t="s">
        <v>9</v>
      </c>
      <c r="C18" s="14" t="s">
        <v>80</v>
      </c>
      <c r="D18" s="15" t="s">
        <v>43</v>
      </c>
      <c r="E18" s="16">
        <v>2</v>
      </c>
      <c r="F18" s="13" t="s">
        <v>84</v>
      </c>
      <c r="G18" s="17" t="s">
        <v>85</v>
      </c>
      <c r="H18" s="18" t="str">
        <f t="shared" si="0"/>
        <v>女</v>
      </c>
      <c r="I18" s="13" t="s">
        <v>36</v>
      </c>
      <c r="J18" s="27">
        <v>71.3</v>
      </c>
      <c r="K18" s="27">
        <v>59</v>
      </c>
      <c r="L18" s="27">
        <v>66</v>
      </c>
      <c r="M18" s="27">
        <v>66.02</v>
      </c>
      <c r="N18" s="27">
        <v>81.33</v>
      </c>
      <c r="O18" s="27">
        <v>73.675</v>
      </c>
      <c r="P18" s="16" t="s">
        <v>86</v>
      </c>
    </row>
    <row r="19" ht="36" customHeight="1" spans="1:16">
      <c r="A19" s="12">
        <v>17</v>
      </c>
      <c r="B19" s="13" t="s">
        <v>9</v>
      </c>
      <c r="C19" s="14" t="s">
        <v>80</v>
      </c>
      <c r="D19" s="15" t="s">
        <v>43</v>
      </c>
      <c r="E19" s="16">
        <v>3</v>
      </c>
      <c r="F19" s="13" t="s">
        <v>87</v>
      </c>
      <c r="G19" s="17" t="s">
        <v>88</v>
      </c>
      <c r="H19" s="18" t="str">
        <f t="shared" si="0"/>
        <v>男</v>
      </c>
      <c r="I19" s="13" t="s">
        <v>36</v>
      </c>
      <c r="J19" s="27">
        <v>70.3</v>
      </c>
      <c r="K19" s="27">
        <v>57</v>
      </c>
      <c r="L19" s="27">
        <v>71</v>
      </c>
      <c r="M19" s="27">
        <v>66.52</v>
      </c>
      <c r="N19" s="27">
        <v>79.33</v>
      </c>
      <c r="O19" s="27">
        <v>72.925</v>
      </c>
      <c r="P19" s="16" t="s">
        <v>89</v>
      </c>
    </row>
    <row r="20" ht="36" customHeight="1" spans="1:16">
      <c r="A20" s="12">
        <v>18</v>
      </c>
      <c r="B20" s="13" t="s">
        <v>9</v>
      </c>
      <c r="C20" s="14" t="s">
        <v>80</v>
      </c>
      <c r="D20" s="15" t="s">
        <v>43</v>
      </c>
      <c r="E20" s="16">
        <v>4</v>
      </c>
      <c r="F20" s="13" t="s">
        <v>90</v>
      </c>
      <c r="G20" s="17" t="s">
        <v>91</v>
      </c>
      <c r="H20" s="18" t="str">
        <f t="shared" si="0"/>
        <v>男</v>
      </c>
      <c r="I20" s="13" t="s">
        <v>32</v>
      </c>
      <c r="J20" s="27">
        <v>72.9</v>
      </c>
      <c r="K20" s="27">
        <v>59.5</v>
      </c>
      <c r="L20" s="27">
        <v>67</v>
      </c>
      <c r="M20" s="27">
        <v>67.11</v>
      </c>
      <c r="N20" s="27">
        <v>76.67</v>
      </c>
      <c r="O20" s="27">
        <v>71.89</v>
      </c>
      <c r="P20" s="16" t="s">
        <v>92</v>
      </c>
    </row>
    <row r="21" ht="27.95" customHeight="1" spans="1:16">
      <c r="A21" s="12">
        <v>19</v>
      </c>
      <c r="B21" s="13" t="s">
        <v>9</v>
      </c>
      <c r="C21" s="14" t="s">
        <v>93</v>
      </c>
      <c r="D21" s="15" t="s">
        <v>43</v>
      </c>
      <c r="E21" s="16">
        <v>1</v>
      </c>
      <c r="F21" s="13" t="s">
        <v>94</v>
      </c>
      <c r="G21" s="17" t="s">
        <v>95</v>
      </c>
      <c r="H21" s="18" t="str">
        <f t="shared" si="0"/>
        <v>男</v>
      </c>
      <c r="I21" s="13" t="s">
        <v>36</v>
      </c>
      <c r="J21" s="27">
        <v>69.9</v>
      </c>
      <c r="K21" s="27">
        <v>63</v>
      </c>
      <c r="L21" s="27">
        <v>72</v>
      </c>
      <c r="M21" s="27">
        <v>68.46</v>
      </c>
      <c r="N21" s="27">
        <v>76</v>
      </c>
      <c r="O21" s="27">
        <v>72.23</v>
      </c>
      <c r="P21" s="16" t="s">
        <v>96</v>
      </c>
    </row>
    <row r="22" ht="27.95" customHeight="1" spans="1:16">
      <c r="A22" s="12">
        <v>20</v>
      </c>
      <c r="B22" s="13" t="s">
        <v>9</v>
      </c>
      <c r="C22" s="14" t="s">
        <v>93</v>
      </c>
      <c r="D22" s="15" t="s">
        <v>43</v>
      </c>
      <c r="E22" s="16">
        <v>2</v>
      </c>
      <c r="F22" s="13" t="s">
        <v>97</v>
      </c>
      <c r="G22" s="17" t="s">
        <v>98</v>
      </c>
      <c r="H22" s="18" t="str">
        <f t="shared" si="0"/>
        <v>男</v>
      </c>
      <c r="I22" s="13" t="s">
        <v>36</v>
      </c>
      <c r="J22" s="27">
        <v>67.9</v>
      </c>
      <c r="K22" s="27">
        <v>62</v>
      </c>
      <c r="L22" s="27">
        <v>69</v>
      </c>
      <c r="M22" s="27">
        <v>66.46</v>
      </c>
      <c r="N22" s="27">
        <v>77.67</v>
      </c>
      <c r="O22" s="27">
        <v>72.065</v>
      </c>
      <c r="P22" s="16" t="s">
        <v>99</v>
      </c>
    </row>
    <row r="23" ht="27.95" customHeight="1" spans="1:16">
      <c r="A23" s="12">
        <v>21</v>
      </c>
      <c r="B23" s="13" t="s">
        <v>9</v>
      </c>
      <c r="C23" s="14" t="s">
        <v>93</v>
      </c>
      <c r="D23" s="15" t="s">
        <v>43</v>
      </c>
      <c r="E23" s="16">
        <v>3</v>
      </c>
      <c r="F23" s="13" t="s">
        <v>100</v>
      </c>
      <c r="G23" s="17" t="s">
        <v>101</v>
      </c>
      <c r="H23" s="18" t="str">
        <f t="shared" si="0"/>
        <v>男</v>
      </c>
      <c r="I23" s="13" t="s">
        <v>36</v>
      </c>
      <c r="J23" s="27">
        <v>60.2</v>
      </c>
      <c r="K23" s="27">
        <v>64.5</v>
      </c>
      <c r="L23" s="27">
        <v>69</v>
      </c>
      <c r="M23" s="27">
        <v>64.13</v>
      </c>
      <c r="N23" s="27">
        <v>80</v>
      </c>
      <c r="O23" s="27">
        <v>72.065</v>
      </c>
      <c r="P23" s="16" t="s">
        <v>102</v>
      </c>
    </row>
    <row r="24" ht="27.95" customHeight="1" spans="1:16">
      <c r="A24" s="12">
        <v>22</v>
      </c>
      <c r="B24" s="13" t="s">
        <v>9</v>
      </c>
      <c r="C24" s="14" t="s">
        <v>93</v>
      </c>
      <c r="D24" s="15" t="s">
        <v>43</v>
      </c>
      <c r="E24" s="16">
        <v>4</v>
      </c>
      <c r="F24" s="13" t="s">
        <v>103</v>
      </c>
      <c r="G24" s="17" t="s">
        <v>104</v>
      </c>
      <c r="H24" s="18" t="str">
        <f t="shared" si="0"/>
        <v>男</v>
      </c>
      <c r="I24" s="13" t="s">
        <v>32</v>
      </c>
      <c r="J24" s="27">
        <v>65.9</v>
      </c>
      <c r="K24" s="27">
        <v>60.5</v>
      </c>
      <c r="L24" s="27">
        <v>72</v>
      </c>
      <c r="M24" s="27">
        <v>66.11</v>
      </c>
      <c r="N24" s="27">
        <v>77.33</v>
      </c>
      <c r="O24" s="27">
        <v>71.72</v>
      </c>
      <c r="P24" s="16" t="s">
        <v>105</v>
      </c>
    </row>
    <row r="25" ht="27.95" customHeight="1" spans="1:16">
      <c r="A25" s="12">
        <v>23</v>
      </c>
      <c r="B25" s="13" t="s">
        <v>9</v>
      </c>
      <c r="C25" s="14" t="s">
        <v>93</v>
      </c>
      <c r="D25" s="15" t="s">
        <v>43</v>
      </c>
      <c r="E25" s="16">
        <v>5</v>
      </c>
      <c r="F25" s="13" t="s">
        <v>106</v>
      </c>
      <c r="G25" s="17" t="s">
        <v>107</v>
      </c>
      <c r="H25" s="18" t="str">
        <f t="shared" si="0"/>
        <v>男</v>
      </c>
      <c r="I25" s="13" t="s">
        <v>36</v>
      </c>
      <c r="J25" s="27">
        <v>62.7</v>
      </c>
      <c r="K25" s="27">
        <v>62</v>
      </c>
      <c r="L25" s="27">
        <v>66</v>
      </c>
      <c r="M25" s="27">
        <v>63.48</v>
      </c>
      <c r="N25" s="27">
        <v>79.33</v>
      </c>
      <c r="O25" s="27">
        <v>71.405</v>
      </c>
      <c r="P25" s="16" t="s">
        <v>108</v>
      </c>
    </row>
    <row r="26" ht="27.95" customHeight="1" spans="1:16">
      <c r="A26" s="12">
        <v>24</v>
      </c>
      <c r="B26" s="13" t="s">
        <v>9</v>
      </c>
      <c r="C26" s="14" t="s">
        <v>93</v>
      </c>
      <c r="D26" s="15" t="s">
        <v>43</v>
      </c>
      <c r="E26" s="16">
        <v>6</v>
      </c>
      <c r="F26" s="13" t="s">
        <v>109</v>
      </c>
      <c r="G26" s="17" t="s">
        <v>110</v>
      </c>
      <c r="H26" s="18" t="str">
        <f t="shared" si="0"/>
        <v>男</v>
      </c>
      <c r="I26" s="13" t="s">
        <v>36</v>
      </c>
      <c r="J26" s="27">
        <v>61.4</v>
      </c>
      <c r="K26" s="27">
        <v>63.5</v>
      </c>
      <c r="L26" s="27">
        <v>65</v>
      </c>
      <c r="M26" s="27">
        <v>63.11</v>
      </c>
      <c r="N26" s="27">
        <v>77.67</v>
      </c>
      <c r="O26" s="27">
        <v>70.39</v>
      </c>
      <c r="P26" s="16" t="s">
        <v>111</v>
      </c>
    </row>
    <row r="27" ht="27.95" customHeight="1" spans="1:16">
      <c r="A27" s="12">
        <v>25</v>
      </c>
      <c r="B27" s="13" t="s">
        <v>9</v>
      </c>
      <c r="C27" s="14" t="s">
        <v>93</v>
      </c>
      <c r="D27" s="15" t="s">
        <v>43</v>
      </c>
      <c r="E27" s="16">
        <v>7</v>
      </c>
      <c r="F27" s="13" t="s">
        <v>112</v>
      </c>
      <c r="G27" s="17" t="s">
        <v>113</v>
      </c>
      <c r="H27" s="18" t="str">
        <f t="shared" si="0"/>
        <v>女</v>
      </c>
      <c r="I27" s="13" t="s">
        <v>36</v>
      </c>
      <c r="J27" s="27">
        <v>64.2</v>
      </c>
      <c r="K27" s="27">
        <v>61.5</v>
      </c>
      <c r="L27" s="27">
        <v>72</v>
      </c>
      <c r="M27" s="27">
        <v>65.73</v>
      </c>
      <c r="N27" s="27">
        <v>74.17</v>
      </c>
      <c r="O27" s="27">
        <v>69.95</v>
      </c>
      <c r="P27" s="16" t="s">
        <v>114</v>
      </c>
    </row>
    <row r="28" ht="27.95" customHeight="1" spans="1:16">
      <c r="A28" s="12">
        <v>26</v>
      </c>
      <c r="B28" s="13" t="s">
        <v>9</v>
      </c>
      <c r="C28" s="14" t="s">
        <v>93</v>
      </c>
      <c r="D28" s="15" t="s">
        <v>43</v>
      </c>
      <c r="E28" s="16">
        <v>8</v>
      </c>
      <c r="F28" s="13" t="s">
        <v>115</v>
      </c>
      <c r="G28" s="17" t="s">
        <v>116</v>
      </c>
      <c r="H28" s="18" t="str">
        <f t="shared" si="0"/>
        <v>男</v>
      </c>
      <c r="I28" s="13" t="s">
        <v>36</v>
      </c>
      <c r="J28" s="27">
        <v>57.3</v>
      </c>
      <c r="K28" s="27">
        <v>59</v>
      </c>
      <c r="L28" s="27">
        <v>72</v>
      </c>
      <c r="M28" s="27">
        <v>62.22</v>
      </c>
      <c r="N28" s="27">
        <v>75.33</v>
      </c>
      <c r="O28" s="27">
        <v>68.775</v>
      </c>
      <c r="P28" s="16" t="s">
        <v>117</v>
      </c>
    </row>
    <row r="29" ht="27.95" customHeight="1" spans="1:16">
      <c r="A29" s="12">
        <v>27</v>
      </c>
      <c r="B29" s="13" t="s">
        <v>9</v>
      </c>
      <c r="C29" s="14" t="s">
        <v>93</v>
      </c>
      <c r="D29" s="15" t="s">
        <v>43</v>
      </c>
      <c r="E29" s="16">
        <v>9</v>
      </c>
      <c r="F29" s="13" t="s">
        <v>118</v>
      </c>
      <c r="G29" s="17" t="s">
        <v>119</v>
      </c>
      <c r="H29" s="18" t="str">
        <f t="shared" si="0"/>
        <v>男</v>
      </c>
      <c r="I29" s="13" t="s">
        <v>36</v>
      </c>
      <c r="J29" s="27">
        <v>57.7</v>
      </c>
      <c r="K29" s="27">
        <v>65.5</v>
      </c>
      <c r="L29" s="27">
        <v>63</v>
      </c>
      <c r="M29" s="27">
        <v>61.63</v>
      </c>
      <c r="N29" s="27">
        <v>73.67</v>
      </c>
      <c r="O29" s="27">
        <v>67.65</v>
      </c>
      <c r="P29" s="16" t="s">
        <v>120</v>
      </c>
    </row>
    <row r="30" ht="27.95" customHeight="1" spans="1:16">
      <c r="A30" s="12">
        <v>28</v>
      </c>
      <c r="B30" s="13" t="s">
        <v>9</v>
      </c>
      <c r="C30" s="14" t="s">
        <v>93</v>
      </c>
      <c r="D30" s="15" t="s">
        <v>43</v>
      </c>
      <c r="E30" s="16">
        <v>10</v>
      </c>
      <c r="F30" s="13" t="s">
        <v>121</v>
      </c>
      <c r="G30" s="17" t="s">
        <v>122</v>
      </c>
      <c r="H30" s="18" t="str">
        <f t="shared" si="0"/>
        <v>男</v>
      </c>
      <c r="I30" s="13" t="s">
        <v>36</v>
      </c>
      <c r="J30" s="27">
        <v>60.7</v>
      </c>
      <c r="K30" s="27">
        <v>59.5</v>
      </c>
      <c r="L30" s="27">
        <v>65</v>
      </c>
      <c r="M30" s="27">
        <v>61.63</v>
      </c>
      <c r="N30" s="27">
        <v>73.5</v>
      </c>
      <c r="O30" s="27">
        <v>67.565</v>
      </c>
      <c r="P30" s="16" t="s">
        <v>123</v>
      </c>
    </row>
    <row r="31" ht="27.95" customHeight="1" spans="1:16">
      <c r="A31" s="12">
        <v>29</v>
      </c>
      <c r="B31" s="13" t="s">
        <v>9</v>
      </c>
      <c r="C31" s="14" t="s">
        <v>93</v>
      </c>
      <c r="D31" s="15" t="s">
        <v>43</v>
      </c>
      <c r="E31" s="16">
        <v>11</v>
      </c>
      <c r="F31" s="13" t="s">
        <v>124</v>
      </c>
      <c r="G31" s="17" t="s">
        <v>125</v>
      </c>
      <c r="H31" s="18" t="str">
        <f t="shared" si="0"/>
        <v>女</v>
      </c>
      <c r="I31" s="13" t="s">
        <v>61</v>
      </c>
      <c r="J31" s="27">
        <v>55.8</v>
      </c>
      <c r="K31" s="27">
        <v>63</v>
      </c>
      <c r="L31" s="27">
        <v>68</v>
      </c>
      <c r="M31" s="27">
        <v>61.62</v>
      </c>
      <c r="N31" s="27">
        <v>73.5</v>
      </c>
      <c r="O31" s="27">
        <v>67.56</v>
      </c>
      <c r="P31" s="16" t="s">
        <v>126</v>
      </c>
    </row>
    <row r="32" ht="27.95" customHeight="1" spans="1:16">
      <c r="A32" s="12">
        <v>30</v>
      </c>
      <c r="B32" s="13" t="s">
        <v>9</v>
      </c>
      <c r="C32" s="14" t="s">
        <v>93</v>
      </c>
      <c r="D32" s="15" t="s">
        <v>43</v>
      </c>
      <c r="E32" s="16">
        <v>12</v>
      </c>
      <c r="F32" s="13" t="s">
        <v>127</v>
      </c>
      <c r="G32" s="17" t="s">
        <v>128</v>
      </c>
      <c r="H32" s="18" t="str">
        <f t="shared" si="0"/>
        <v>男</v>
      </c>
      <c r="I32" s="13" t="s">
        <v>36</v>
      </c>
      <c r="J32" s="27">
        <v>65.5</v>
      </c>
      <c r="K32" s="27">
        <v>52</v>
      </c>
      <c r="L32" s="27">
        <v>63</v>
      </c>
      <c r="M32" s="27">
        <v>60.7</v>
      </c>
      <c r="N32" s="27">
        <v>73</v>
      </c>
      <c r="O32" s="27">
        <v>66.85</v>
      </c>
      <c r="P32" s="16" t="s">
        <v>129</v>
      </c>
    </row>
    <row r="33" ht="27.95" customHeight="1" spans="1:16">
      <c r="A33" s="12">
        <v>31</v>
      </c>
      <c r="B33" s="13" t="s">
        <v>9</v>
      </c>
      <c r="C33" s="14" t="s">
        <v>93</v>
      </c>
      <c r="D33" s="15" t="s">
        <v>43</v>
      </c>
      <c r="E33" s="16">
        <v>13</v>
      </c>
      <c r="F33" s="13" t="s">
        <v>130</v>
      </c>
      <c r="G33" s="17" t="s">
        <v>131</v>
      </c>
      <c r="H33" s="18" t="str">
        <f t="shared" si="0"/>
        <v>男</v>
      </c>
      <c r="I33" s="13" t="s">
        <v>36</v>
      </c>
      <c r="J33" s="27">
        <v>57.2</v>
      </c>
      <c r="K33" s="27">
        <v>57</v>
      </c>
      <c r="L33" s="27">
        <v>61</v>
      </c>
      <c r="M33" s="27">
        <v>58.28</v>
      </c>
      <c r="N33" s="27">
        <v>75</v>
      </c>
      <c r="O33" s="27">
        <v>66.64</v>
      </c>
      <c r="P33" s="16" t="s">
        <v>132</v>
      </c>
    </row>
    <row r="34" ht="27.95" customHeight="1" spans="1:16">
      <c r="A34" s="12">
        <v>32</v>
      </c>
      <c r="B34" s="13" t="s">
        <v>9</v>
      </c>
      <c r="C34" s="14" t="s">
        <v>133</v>
      </c>
      <c r="D34" s="15" t="s">
        <v>43</v>
      </c>
      <c r="E34" s="16">
        <v>1</v>
      </c>
      <c r="F34" s="13" t="s">
        <v>134</v>
      </c>
      <c r="G34" s="17" t="s">
        <v>135</v>
      </c>
      <c r="H34" s="18" t="str">
        <f t="shared" si="0"/>
        <v>男</v>
      </c>
      <c r="I34" s="13" t="s">
        <v>36</v>
      </c>
      <c r="J34" s="27">
        <v>64.1</v>
      </c>
      <c r="K34" s="27">
        <v>49</v>
      </c>
      <c r="L34" s="27">
        <v>65</v>
      </c>
      <c r="M34" s="27">
        <v>59.84</v>
      </c>
      <c r="N34" s="27">
        <v>81.67</v>
      </c>
      <c r="O34" s="27">
        <v>70.755</v>
      </c>
      <c r="P34" s="16" t="s">
        <v>136</v>
      </c>
    </row>
    <row r="35" ht="27.95" customHeight="1" spans="1:16">
      <c r="A35" s="12">
        <v>33</v>
      </c>
      <c r="B35" s="13" t="s">
        <v>9</v>
      </c>
      <c r="C35" s="14" t="s">
        <v>133</v>
      </c>
      <c r="D35" s="15" t="s">
        <v>43</v>
      </c>
      <c r="E35" s="16">
        <v>2</v>
      </c>
      <c r="F35" s="13" t="s">
        <v>137</v>
      </c>
      <c r="G35" s="17" t="s">
        <v>138</v>
      </c>
      <c r="H35" s="18" t="str">
        <f t="shared" ref="H35:H58" si="1">IF(MOD(MID(G35,17,1),2),"男","女")</f>
        <v>男</v>
      </c>
      <c r="I35" s="13" t="s">
        <v>36</v>
      </c>
      <c r="J35" s="27">
        <v>55.3</v>
      </c>
      <c r="K35" s="27">
        <v>59.5</v>
      </c>
      <c r="L35" s="27">
        <v>66</v>
      </c>
      <c r="M35" s="27">
        <v>59.77</v>
      </c>
      <c r="N35" s="27">
        <v>81.67</v>
      </c>
      <c r="O35" s="27">
        <v>70.72</v>
      </c>
      <c r="P35" s="16" t="s">
        <v>139</v>
      </c>
    </row>
    <row r="36" ht="27.95" customHeight="1" spans="1:16">
      <c r="A36" s="12">
        <v>34</v>
      </c>
      <c r="B36" s="13" t="s">
        <v>9</v>
      </c>
      <c r="C36" s="14" t="s">
        <v>133</v>
      </c>
      <c r="D36" s="15" t="s">
        <v>43</v>
      </c>
      <c r="E36" s="16">
        <v>3</v>
      </c>
      <c r="F36" s="13" t="s">
        <v>140</v>
      </c>
      <c r="G36" s="17" t="s">
        <v>141</v>
      </c>
      <c r="H36" s="18" t="str">
        <f t="shared" si="1"/>
        <v>男</v>
      </c>
      <c r="I36" s="13" t="s">
        <v>36</v>
      </c>
      <c r="J36" s="27">
        <v>61.5</v>
      </c>
      <c r="K36" s="27">
        <v>50.5</v>
      </c>
      <c r="L36" s="27">
        <v>69</v>
      </c>
      <c r="M36" s="27">
        <v>60.45</v>
      </c>
      <c r="N36" s="27">
        <v>79.33</v>
      </c>
      <c r="O36" s="27">
        <v>69.89</v>
      </c>
      <c r="P36" s="16" t="s">
        <v>142</v>
      </c>
    </row>
    <row r="37" ht="27.95" customHeight="1" spans="1:16">
      <c r="A37" s="12">
        <v>35</v>
      </c>
      <c r="B37" s="13" t="s">
        <v>9</v>
      </c>
      <c r="C37" s="14" t="s">
        <v>133</v>
      </c>
      <c r="D37" s="15" t="s">
        <v>43</v>
      </c>
      <c r="E37" s="16">
        <v>4</v>
      </c>
      <c r="F37" s="13" t="s">
        <v>143</v>
      </c>
      <c r="G37" s="17" t="s">
        <v>144</v>
      </c>
      <c r="H37" s="18" t="str">
        <f t="shared" si="1"/>
        <v>女</v>
      </c>
      <c r="I37" s="13" t="s">
        <v>36</v>
      </c>
      <c r="J37" s="27">
        <v>50.8</v>
      </c>
      <c r="K37" s="27">
        <v>61.5</v>
      </c>
      <c r="L37" s="27">
        <v>54</v>
      </c>
      <c r="M37" s="27">
        <v>54.97</v>
      </c>
      <c r="N37" s="27">
        <v>81</v>
      </c>
      <c r="O37" s="27">
        <v>67.985</v>
      </c>
      <c r="P37" s="16" t="s">
        <v>145</v>
      </c>
    </row>
    <row r="38" ht="27.95" customHeight="1" spans="1:16">
      <c r="A38" s="12">
        <v>36</v>
      </c>
      <c r="B38" s="13" t="s">
        <v>9</v>
      </c>
      <c r="C38" s="14" t="s">
        <v>10</v>
      </c>
      <c r="D38" s="15" t="s">
        <v>43</v>
      </c>
      <c r="E38" s="16">
        <v>1</v>
      </c>
      <c r="F38" s="13" t="s">
        <v>146</v>
      </c>
      <c r="G38" s="17" t="s">
        <v>147</v>
      </c>
      <c r="H38" s="18" t="str">
        <f t="shared" si="1"/>
        <v>男</v>
      </c>
      <c r="I38" s="13" t="s">
        <v>36</v>
      </c>
      <c r="J38" s="27">
        <v>69.3</v>
      </c>
      <c r="K38" s="27">
        <v>59</v>
      </c>
      <c r="L38" s="27">
        <v>70</v>
      </c>
      <c r="M38" s="27">
        <v>66.42</v>
      </c>
      <c r="N38" s="27">
        <v>86</v>
      </c>
      <c r="O38" s="27">
        <v>76.21</v>
      </c>
      <c r="P38" s="16" t="s">
        <v>148</v>
      </c>
    </row>
    <row r="39" ht="27.95" customHeight="1" spans="1:16">
      <c r="A39" s="12">
        <v>37</v>
      </c>
      <c r="B39" s="13" t="s">
        <v>9</v>
      </c>
      <c r="C39" s="14" t="s">
        <v>10</v>
      </c>
      <c r="D39" s="15" t="s">
        <v>43</v>
      </c>
      <c r="E39" s="16">
        <v>2</v>
      </c>
      <c r="F39" s="13" t="s">
        <v>149</v>
      </c>
      <c r="G39" s="17" t="s">
        <v>150</v>
      </c>
      <c r="H39" s="18" t="str">
        <f t="shared" si="1"/>
        <v>男</v>
      </c>
      <c r="I39" s="13" t="s">
        <v>36</v>
      </c>
      <c r="J39" s="27">
        <v>70.2</v>
      </c>
      <c r="K39" s="27">
        <v>60</v>
      </c>
      <c r="L39" s="27">
        <v>71</v>
      </c>
      <c r="M39" s="27">
        <v>67.38</v>
      </c>
      <c r="N39" s="27">
        <v>82</v>
      </c>
      <c r="O39" s="27">
        <v>74.69</v>
      </c>
      <c r="P39" s="16" t="s">
        <v>151</v>
      </c>
    </row>
    <row r="40" ht="27.95" customHeight="1" spans="1:16">
      <c r="A40" s="12">
        <v>38</v>
      </c>
      <c r="B40" s="13" t="s">
        <v>9</v>
      </c>
      <c r="C40" s="14" t="s">
        <v>10</v>
      </c>
      <c r="D40" s="15" t="s">
        <v>43</v>
      </c>
      <c r="E40" s="16">
        <v>3</v>
      </c>
      <c r="F40" s="13" t="s">
        <v>152</v>
      </c>
      <c r="G40" s="17" t="s">
        <v>153</v>
      </c>
      <c r="H40" s="18" t="str">
        <f t="shared" si="1"/>
        <v>男</v>
      </c>
      <c r="I40" s="13" t="s">
        <v>36</v>
      </c>
      <c r="J40" s="27">
        <v>60.2</v>
      </c>
      <c r="K40" s="27">
        <v>66</v>
      </c>
      <c r="L40" s="27">
        <v>71</v>
      </c>
      <c r="M40" s="27">
        <v>65.18</v>
      </c>
      <c r="N40" s="27">
        <v>82.33</v>
      </c>
      <c r="O40" s="27">
        <v>73.755</v>
      </c>
      <c r="P40" s="16" t="s">
        <v>154</v>
      </c>
    </row>
    <row r="41" ht="27.95" customHeight="1" spans="1:16">
      <c r="A41" s="12">
        <v>39</v>
      </c>
      <c r="B41" s="13" t="s">
        <v>9</v>
      </c>
      <c r="C41" s="14" t="s">
        <v>10</v>
      </c>
      <c r="D41" s="15" t="s">
        <v>43</v>
      </c>
      <c r="E41" s="16">
        <v>4</v>
      </c>
      <c r="F41" s="13" t="s">
        <v>155</v>
      </c>
      <c r="G41" s="17" t="s">
        <v>156</v>
      </c>
      <c r="H41" s="18" t="str">
        <f t="shared" si="1"/>
        <v>男</v>
      </c>
      <c r="I41" s="13" t="s">
        <v>36</v>
      </c>
      <c r="J41" s="27">
        <v>62.1</v>
      </c>
      <c r="K41" s="27">
        <v>57.5</v>
      </c>
      <c r="L41" s="27">
        <v>69</v>
      </c>
      <c r="M41" s="27">
        <v>62.79</v>
      </c>
      <c r="N41" s="27">
        <v>84</v>
      </c>
      <c r="O41" s="27">
        <v>73.395</v>
      </c>
      <c r="P41" s="16" t="s">
        <v>157</v>
      </c>
    </row>
    <row r="42" ht="27.95" customHeight="1" spans="1:16">
      <c r="A42" s="12">
        <v>40</v>
      </c>
      <c r="B42" s="13" t="s">
        <v>9</v>
      </c>
      <c r="C42" s="14" t="s">
        <v>10</v>
      </c>
      <c r="D42" s="15" t="s">
        <v>43</v>
      </c>
      <c r="E42" s="16">
        <v>5</v>
      </c>
      <c r="F42" s="13" t="s">
        <v>158</v>
      </c>
      <c r="G42" s="17" t="s">
        <v>159</v>
      </c>
      <c r="H42" s="18" t="str">
        <f t="shared" si="1"/>
        <v>男</v>
      </c>
      <c r="I42" s="13" t="s">
        <v>36</v>
      </c>
      <c r="J42" s="27">
        <v>66.2</v>
      </c>
      <c r="K42" s="27">
        <v>56</v>
      </c>
      <c r="L42" s="27">
        <v>67</v>
      </c>
      <c r="M42" s="27">
        <v>63.38</v>
      </c>
      <c r="N42" s="27">
        <v>83</v>
      </c>
      <c r="O42" s="27">
        <v>73.19</v>
      </c>
      <c r="P42" s="16" t="s">
        <v>160</v>
      </c>
    </row>
    <row r="43" ht="27.95" customHeight="1" spans="1:16">
      <c r="A43" s="12">
        <v>41</v>
      </c>
      <c r="B43" s="13" t="s">
        <v>9</v>
      </c>
      <c r="C43" s="14" t="s">
        <v>10</v>
      </c>
      <c r="D43" s="15" t="s">
        <v>43</v>
      </c>
      <c r="E43" s="16">
        <v>6</v>
      </c>
      <c r="F43" s="13" t="s">
        <v>161</v>
      </c>
      <c r="G43" s="17" t="s">
        <v>162</v>
      </c>
      <c r="H43" s="18" t="str">
        <f t="shared" si="1"/>
        <v>男</v>
      </c>
      <c r="I43" s="13" t="s">
        <v>36</v>
      </c>
      <c r="J43" s="27">
        <v>71.3</v>
      </c>
      <c r="K43" s="27">
        <v>52.5</v>
      </c>
      <c r="L43" s="27">
        <v>72</v>
      </c>
      <c r="M43" s="27">
        <v>65.87</v>
      </c>
      <c r="N43" s="27">
        <v>79.33</v>
      </c>
      <c r="O43" s="27">
        <v>72.6</v>
      </c>
      <c r="P43" s="16" t="s">
        <v>163</v>
      </c>
    </row>
    <row r="44" ht="27.95" customHeight="1" spans="1:16">
      <c r="A44" s="12">
        <v>42</v>
      </c>
      <c r="B44" s="13" t="s">
        <v>9</v>
      </c>
      <c r="C44" s="14" t="s">
        <v>10</v>
      </c>
      <c r="D44" s="15" t="s">
        <v>43</v>
      </c>
      <c r="E44" s="16">
        <v>7</v>
      </c>
      <c r="F44" s="13" t="s">
        <v>164</v>
      </c>
      <c r="G44" s="17" t="s">
        <v>165</v>
      </c>
      <c r="H44" s="18" t="str">
        <f t="shared" si="1"/>
        <v>男</v>
      </c>
      <c r="I44" s="13" t="s">
        <v>36</v>
      </c>
      <c r="J44" s="27">
        <v>60.2</v>
      </c>
      <c r="K44" s="27">
        <v>55</v>
      </c>
      <c r="L44" s="27">
        <v>67</v>
      </c>
      <c r="M44" s="27">
        <v>60.68</v>
      </c>
      <c r="N44" s="27">
        <v>84</v>
      </c>
      <c r="O44" s="27">
        <v>72.34</v>
      </c>
      <c r="P44" s="16" t="s">
        <v>166</v>
      </c>
    </row>
    <row r="45" ht="27.95" customHeight="1" spans="1:16">
      <c r="A45" s="12">
        <v>43</v>
      </c>
      <c r="B45" s="13" t="s">
        <v>9</v>
      </c>
      <c r="C45" s="14" t="s">
        <v>10</v>
      </c>
      <c r="D45" s="15" t="s">
        <v>43</v>
      </c>
      <c r="E45" s="16">
        <v>8</v>
      </c>
      <c r="F45" s="13" t="s">
        <v>167</v>
      </c>
      <c r="G45" s="17" t="s">
        <v>168</v>
      </c>
      <c r="H45" s="18" t="str">
        <f t="shared" si="1"/>
        <v>男</v>
      </c>
      <c r="I45" s="13" t="s">
        <v>36</v>
      </c>
      <c r="J45" s="27">
        <v>59.3</v>
      </c>
      <c r="K45" s="27">
        <v>58</v>
      </c>
      <c r="L45" s="27">
        <v>65</v>
      </c>
      <c r="M45" s="27">
        <v>60.62</v>
      </c>
      <c r="N45" s="27">
        <v>82</v>
      </c>
      <c r="O45" s="27">
        <v>71.31</v>
      </c>
      <c r="P45" s="16" t="s">
        <v>169</v>
      </c>
    </row>
    <row r="46" ht="27.95" customHeight="1" spans="1:16">
      <c r="A46" s="12">
        <v>44</v>
      </c>
      <c r="B46" s="13" t="s">
        <v>9</v>
      </c>
      <c r="C46" s="14" t="s">
        <v>10</v>
      </c>
      <c r="D46" s="15" t="s">
        <v>43</v>
      </c>
      <c r="E46" s="16">
        <v>9</v>
      </c>
      <c r="F46" s="13" t="s">
        <v>170</v>
      </c>
      <c r="G46" s="17" t="s">
        <v>171</v>
      </c>
      <c r="H46" s="18" t="str">
        <f t="shared" si="1"/>
        <v>男</v>
      </c>
      <c r="I46" s="13" t="s">
        <v>36</v>
      </c>
      <c r="J46" s="27">
        <v>65.2</v>
      </c>
      <c r="K46" s="27">
        <v>60</v>
      </c>
      <c r="L46" s="27">
        <v>54</v>
      </c>
      <c r="M46" s="27">
        <v>60.28</v>
      </c>
      <c r="N46" s="27">
        <v>80.67</v>
      </c>
      <c r="O46" s="27">
        <v>70.475</v>
      </c>
      <c r="P46" s="16" t="s">
        <v>172</v>
      </c>
    </row>
    <row r="47" ht="27.95" customHeight="1" spans="1:17">
      <c r="A47" s="19">
        <v>45</v>
      </c>
      <c r="B47" s="20" t="s">
        <v>9</v>
      </c>
      <c r="C47" s="21" t="s">
        <v>10</v>
      </c>
      <c r="D47" s="22" t="s">
        <v>43</v>
      </c>
      <c r="E47" s="23">
        <v>10</v>
      </c>
      <c r="F47" s="20" t="s">
        <v>173</v>
      </c>
      <c r="G47" s="24" t="s">
        <v>174</v>
      </c>
      <c r="H47" s="25" t="str">
        <f t="shared" si="1"/>
        <v>男</v>
      </c>
      <c r="I47" s="20" t="s">
        <v>175</v>
      </c>
      <c r="J47" s="28">
        <v>55.4</v>
      </c>
      <c r="K47" s="28">
        <v>48.5</v>
      </c>
      <c r="L47" s="28">
        <v>65</v>
      </c>
      <c r="M47" s="28">
        <v>56.21</v>
      </c>
      <c r="N47" s="28">
        <v>80.67</v>
      </c>
      <c r="O47" s="28">
        <v>68.44</v>
      </c>
      <c r="P47" s="23" t="s">
        <v>176</v>
      </c>
      <c r="Q47" s="31" t="s">
        <v>177</v>
      </c>
    </row>
    <row r="48" ht="27.95" customHeight="1" spans="1:16">
      <c r="A48" s="12">
        <v>46</v>
      </c>
      <c r="B48" s="13" t="s">
        <v>9</v>
      </c>
      <c r="C48" s="14" t="s">
        <v>178</v>
      </c>
      <c r="D48" s="15" t="s">
        <v>43</v>
      </c>
      <c r="E48" s="16">
        <v>1</v>
      </c>
      <c r="F48" s="13" t="s">
        <v>179</v>
      </c>
      <c r="G48" s="17" t="s">
        <v>180</v>
      </c>
      <c r="H48" s="18" t="str">
        <f t="shared" si="1"/>
        <v>女</v>
      </c>
      <c r="I48" s="13" t="s">
        <v>36</v>
      </c>
      <c r="J48" s="27">
        <v>73.6</v>
      </c>
      <c r="K48" s="27">
        <v>54</v>
      </c>
      <c r="L48" s="27">
        <v>73</v>
      </c>
      <c r="M48" s="27">
        <v>67.54</v>
      </c>
      <c r="N48" s="27">
        <v>86.33</v>
      </c>
      <c r="O48" s="27">
        <v>76.935</v>
      </c>
      <c r="P48" s="16" t="s">
        <v>181</v>
      </c>
    </row>
    <row r="49" ht="27.95" customHeight="1" spans="1:16">
      <c r="A49" s="12">
        <v>47</v>
      </c>
      <c r="B49" s="13" t="s">
        <v>9</v>
      </c>
      <c r="C49" s="14" t="s">
        <v>178</v>
      </c>
      <c r="D49" s="15" t="s">
        <v>43</v>
      </c>
      <c r="E49" s="16">
        <v>2</v>
      </c>
      <c r="F49" s="13" t="s">
        <v>182</v>
      </c>
      <c r="G49" s="17" t="s">
        <v>183</v>
      </c>
      <c r="H49" s="18" t="str">
        <f t="shared" si="1"/>
        <v>女</v>
      </c>
      <c r="I49" s="13" t="s">
        <v>36</v>
      </c>
      <c r="J49" s="27">
        <v>71.2</v>
      </c>
      <c r="K49" s="27">
        <v>67</v>
      </c>
      <c r="L49" s="27">
        <v>67</v>
      </c>
      <c r="M49" s="27">
        <v>68.68</v>
      </c>
      <c r="N49" s="27">
        <v>85</v>
      </c>
      <c r="O49" s="27">
        <v>76.84</v>
      </c>
      <c r="P49" s="16" t="s">
        <v>184</v>
      </c>
    </row>
    <row r="50" ht="27.95" customHeight="1" spans="1:16">
      <c r="A50" s="12">
        <v>48</v>
      </c>
      <c r="B50" s="13" t="s">
        <v>9</v>
      </c>
      <c r="C50" s="14" t="s">
        <v>178</v>
      </c>
      <c r="D50" s="15" t="s">
        <v>43</v>
      </c>
      <c r="E50" s="16">
        <v>3</v>
      </c>
      <c r="F50" s="13" t="s">
        <v>185</v>
      </c>
      <c r="G50" s="17" t="s">
        <v>186</v>
      </c>
      <c r="H50" s="18" t="str">
        <f t="shared" si="1"/>
        <v>男</v>
      </c>
      <c r="I50" s="13" t="s">
        <v>36</v>
      </c>
      <c r="J50" s="27">
        <v>70.2</v>
      </c>
      <c r="K50" s="27">
        <v>61.5</v>
      </c>
      <c r="L50" s="27">
        <v>69</v>
      </c>
      <c r="M50" s="27">
        <v>67.23</v>
      </c>
      <c r="N50" s="27">
        <v>85</v>
      </c>
      <c r="O50" s="27">
        <v>76.115</v>
      </c>
      <c r="P50" s="16" t="s">
        <v>187</v>
      </c>
    </row>
    <row r="51" ht="27.95" customHeight="1" spans="1:16">
      <c r="A51" s="12">
        <v>49</v>
      </c>
      <c r="B51" s="13" t="s">
        <v>9</v>
      </c>
      <c r="C51" s="14" t="s">
        <v>178</v>
      </c>
      <c r="D51" s="15" t="s">
        <v>43</v>
      </c>
      <c r="E51" s="16">
        <v>4</v>
      </c>
      <c r="F51" s="13" t="s">
        <v>188</v>
      </c>
      <c r="G51" s="17" t="s">
        <v>189</v>
      </c>
      <c r="H51" s="18" t="str">
        <f t="shared" si="1"/>
        <v>女</v>
      </c>
      <c r="I51" s="13" t="s">
        <v>36</v>
      </c>
      <c r="J51" s="27">
        <v>73.2</v>
      </c>
      <c r="K51" s="27">
        <v>58.5</v>
      </c>
      <c r="L51" s="27">
        <v>72</v>
      </c>
      <c r="M51" s="27">
        <v>68.43</v>
      </c>
      <c r="N51" s="27">
        <v>83</v>
      </c>
      <c r="O51" s="27">
        <v>75.715</v>
      </c>
      <c r="P51" s="16" t="s">
        <v>190</v>
      </c>
    </row>
    <row r="52" ht="27.95" customHeight="1" spans="1:16">
      <c r="A52" s="12">
        <v>50</v>
      </c>
      <c r="B52" s="13" t="s">
        <v>9</v>
      </c>
      <c r="C52" s="14" t="s">
        <v>178</v>
      </c>
      <c r="D52" s="15" t="s">
        <v>43</v>
      </c>
      <c r="E52" s="16">
        <v>5</v>
      </c>
      <c r="F52" s="13" t="s">
        <v>191</v>
      </c>
      <c r="G52" s="17" t="s">
        <v>192</v>
      </c>
      <c r="H52" s="18" t="str">
        <f t="shared" si="1"/>
        <v>男</v>
      </c>
      <c r="I52" s="13" t="s">
        <v>36</v>
      </c>
      <c r="J52" s="27">
        <v>67.4</v>
      </c>
      <c r="K52" s="27">
        <v>62</v>
      </c>
      <c r="L52" s="27">
        <v>73</v>
      </c>
      <c r="M52" s="27">
        <v>67.46</v>
      </c>
      <c r="N52" s="27">
        <v>83.67</v>
      </c>
      <c r="O52" s="27">
        <v>75.565</v>
      </c>
      <c r="P52" s="16" t="s">
        <v>193</v>
      </c>
    </row>
    <row r="53" ht="27.95" customHeight="1" spans="1:16">
      <c r="A53" s="12">
        <v>51</v>
      </c>
      <c r="B53" s="13" t="s">
        <v>9</v>
      </c>
      <c r="C53" s="14" t="s">
        <v>178</v>
      </c>
      <c r="D53" s="15" t="s">
        <v>43</v>
      </c>
      <c r="E53" s="16">
        <v>6</v>
      </c>
      <c r="F53" s="13" t="s">
        <v>194</v>
      </c>
      <c r="G53" s="17" t="s">
        <v>195</v>
      </c>
      <c r="H53" s="18" t="str">
        <f t="shared" si="1"/>
        <v>男</v>
      </c>
      <c r="I53" s="13" t="s">
        <v>36</v>
      </c>
      <c r="J53" s="27">
        <v>68.7</v>
      </c>
      <c r="K53" s="27">
        <v>57</v>
      </c>
      <c r="L53" s="27">
        <v>77</v>
      </c>
      <c r="M53" s="27">
        <v>67.68</v>
      </c>
      <c r="N53" s="27">
        <v>82</v>
      </c>
      <c r="O53" s="27">
        <v>74.84</v>
      </c>
      <c r="P53" s="16" t="s">
        <v>196</v>
      </c>
    </row>
    <row r="54" ht="27.95" customHeight="1" spans="1:16">
      <c r="A54" s="12">
        <v>52</v>
      </c>
      <c r="B54" s="13" t="s">
        <v>9</v>
      </c>
      <c r="C54" s="14" t="s">
        <v>178</v>
      </c>
      <c r="D54" s="15" t="s">
        <v>43</v>
      </c>
      <c r="E54" s="16">
        <v>7</v>
      </c>
      <c r="F54" s="13" t="s">
        <v>197</v>
      </c>
      <c r="G54" s="17" t="s">
        <v>198</v>
      </c>
      <c r="H54" s="18" t="str">
        <f t="shared" si="1"/>
        <v>男</v>
      </c>
      <c r="I54" s="13" t="s">
        <v>36</v>
      </c>
      <c r="J54" s="27">
        <v>64.7</v>
      </c>
      <c r="K54" s="27">
        <v>62.5</v>
      </c>
      <c r="L54" s="27">
        <v>77</v>
      </c>
      <c r="M54" s="27">
        <v>67.73</v>
      </c>
      <c r="N54" s="27">
        <v>81.67</v>
      </c>
      <c r="O54" s="27">
        <v>74.7</v>
      </c>
      <c r="P54" s="16" t="s">
        <v>199</v>
      </c>
    </row>
    <row r="55" ht="27.95" customHeight="1" spans="1:16">
      <c r="A55" s="12">
        <v>53</v>
      </c>
      <c r="B55" s="13" t="s">
        <v>9</v>
      </c>
      <c r="C55" s="14" t="s">
        <v>200</v>
      </c>
      <c r="D55" s="15" t="s">
        <v>43</v>
      </c>
      <c r="E55" s="16">
        <v>1</v>
      </c>
      <c r="F55" s="13" t="s">
        <v>201</v>
      </c>
      <c r="G55" s="17" t="s">
        <v>202</v>
      </c>
      <c r="H55" s="18" t="str">
        <f t="shared" si="1"/>
        <v>女</v>
      </c>
      <c r="I55" s="13" t="s">
        <v>36</v>
      </c>
      <c r="J55" s="27">
        <v>76.3</v>
      </c>
      <c r="K55" s="27">
        <v>65</v>
      </c>
      <c r="L55" s="27">
        <v>72</v>
      </c>
      <c r="M55" s="27">
        <v>71.62</v>
      </c>
      <c r="N55" s="27">
        <v>86.33</v>
      </c>
      <c r="O55" s="27">
        <v>78.975</v>
      </c>
      <c r="P55" s="16" t="s">
        <v>203</v>
      </c>
    </row>
    <row r="56" ht="27.95" customHeight="1" spans="1:16">
      <c r="A56" s="12">
        <v>54</v>
      </c>
      <c r="B56" s="13" t="s">
        <v>9</v>
      </c>
      <c r="C56" s="14" t="s">
        <v>200</v>
      </c>
      <c r="D56" s="15" t="s">
        <v>43</v>
      </c>
      <c r="E56" s="16">
        <v>2</v>
      </c>
      <c r="F56" s="13" t="s">
        <v>204</v>
      </c>
      <c r="G56" s="17" t="s">
        <v>205</v>
      </c>
      <c r="H56" s="18" t="str">
        <f t="shared" si="1"/>
        <v>男</v>
      </c>
      <c r="I56" s="13" t="s">
        <v>36</v>
      </c>
      <c r="J56" s="27">
        <v>74.1</v>
      </c>
      <c r="K56" s="27">
        <v>71.5</v>
      </c>
      <c r="L56" s="27">
        <v>68</v>
      </c>
      <c r="M56" s="27">
        <v>71.49</v>
      </c>
      <c r="N56" s="27">
        <v>86.33</v>
      </c>
      <c r="O56" s="27">
        <v>78.91</v>
      </c>
      <c r="P56" s="16" t="s">
        <v>206</v>
      </c>
    </row>
    <row r="57" ht="27.95" customHeight="1" spans="1:17">
      <c r="A57" s="12">
        <v>55</v>
      </c>
      <c r="B57" s="13" t="s">
        <v>9</v>
      </c>
      <c r="C57" s="14" t="s">
        <v>200</v>
      </c>
      <c r="D57" s="15" t="s">
        <v>43</v>
      </c>
      <c r="E57" s="16">
        <v>3</v>
      </c>
      <c r="F57" s="13" t="s">
        <v>207</v>
      </c>
      <c r="G57" s="17" t="s">
        <v>208</v>
      </c>
      <c r="H57" s="18" t="str">
        <f t="shared" si="1"/>
        <v>男</v>
      </c>
      <c r="I57" s="13" t="s">
        <v>36</v>
      </c>
      <c r="J57" s="27">
        <v>71.6</v>
      </c>
      <c r="K57" s="27">
        <v>70.5</v>
      </c>
      <c r="L57" s="27">
        <v>77</v>
      </c>
      <c r="M57" s="27">
        <v>72.89</v>
      </c>
      <c r="N57" s="27">
        <v>83.67</v>
      </c>
      <c r="O57" s="27">
        <v>78.28</v>
      </c>
      <c r="P57" s="16" t="s">
        <v>209</v>
      </c>
      <c r="Q57" s="30" t="s">
        <v>210</v>
      </c>
    </row>
    <row r="58" ht="27.95" customHeight="1" spans="1:16">
      <c r="A58" s="12">
        <v>56</v>
      </c>
      <c r="B58" s="13" t="s">
        <v>9</v>
      </c>
      <c r="C58" s="14" t="s">
        <v>200</v>
      </c>
      <c r="D58" s="15" t="s">
        <v>43</v>
      </c>
      <c r="E58" s="16">
        <v>4</v>
      </c>
      <c r="F58" s="13" t="s">
        <v>211</v>
      </c>
      <c r="G58" s="17" t="s">
        <v>212</v>
      </c>
      <c r="H58" s="18" t="str">
        <f t="shared" si="1"/>
        <v>男</v>
      </c>
      <c r="I58" s="13" t="s">
        <v>36</v>
      </c>
      <c r="J58" s="27">
        <v>70.7</v>
      </c>
      <c r="K58" s="27">
        <v>67.5</v>
      </c>
      <c r="L58" s="27">
        <v>72</v>
      </c>
      <c r="M58" s="27">
        <v>70.13</v>
      </c>
      <c r="N58" s="27">
        <v>83</v>
      </c>
      <c r="O58" s="27">
        <v>76.565</v>
      </c>
      <c r="P58" s="16" t="s">
        <v>213</v>
      </c>
    </row>
  </sheetData>
  <autoFilter ref="B2:P67">
    <extLst/>
  </autoFilter>
  <mergeCells count="1">
    <mergeCell ref="A1:P1"/>
  </mergeCells>
  <pageMargins left="0.700694444444445" right="0.700694444444445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面向社会</vt:lpstr>
      <vt:lpstr>面向公安院校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102319</dc:creator>
  <cp:lastModifiedBy>大灰狼</cp:lastModifiedBy>
  <dcterms:created xsi:type="dcterms:W3CDTF">2006-09-16T00:00:00Z</dcterms:created>
  <cp:lastPrinted>2019-01-15T05:52:00Z</cp:lastPrinted>
  <dcterms:modified xsi:type="dcterms:W3CDTF">2019-01-16T07:39:40Z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2052-11.1.0.8306</vt:lpwstr>
  </property>
  <property fmtid="{D5CDD505-2E9C-101B-9397-08002B2CF9AE}" pid="3" name="KSORubyTemplateID" linkTarget="0">
    <vt:lpwstr>20</vt:lpwstr>
  </property>
</Properties>
</file>