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activeTab="0"/>
  </bookViews>
  <sheets>
    <sheet name="成绩" sheetId="1" r:id="rId1"/>
  </sheets>
  <definedNames/>
  <calcPr fullCalcOnLoad="1"/>
</workbook>
</file>

<file path=xl/comments1.xml><?xml version="1.0" encoding="utf-8"?>
<comments xmlns="http://schemas.openxmlformats.org/spreadsheetml/2006/main">
  <authors>
    <author>gbc1</author>
  </authors>
  <commentList>
    <comment ref="A21" authorId="0">
      <text>
        <r>
          <rPr>
            <b/>
            <sz val="9"/>
            <rFont val="宋体"/>
            <family val="0"/>
          </rPr>
          <t>gbc1: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<sst xmlns="http://schemas.openxmlformats.org/spreadsheetml/2006/main" count="107" uniqueCount="95">
  <si>
    <t>06001</t>
  </si>
  <si>
    <t>06002</t>
  </si>
  <si>
    <t>06003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</si>
  <si>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</si>
  <si>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</si>
  <si>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</si>
  <si>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</si>
  <si>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</si>
  <si>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</si>
  <si>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</si>
  <si>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</si>
  <si>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02010</t>
  </si>
  <si>
    <t>02011</t>
  </si>
  <si>
    <t>部门名称</t>
  </si>
  <si>
    <t>部门代码</t>
  </si>
  <si>
    <t>职位名称</t>
  </si>
  <si>
    <t>招考人数</t>
  </si>
  <si>
    <t>敦化监狱</t>
  </si>
  <si>
    <t>管教员</t>
  </si>
  <si>
    <t>梅河监狱</t>
  </si>
  <si>
    <t>镇赉监狱分局</t>
  </si>
  <si>
    <t>靖宇县司法局</t>
  </si>
  <si>
    <t>基层司法助理员</t>
  </si>
  <si>
    <t>安图县司法局</t>
  </si>
  <si>
    <t>和龙县司法局</t>
  </si>
  <si>
    <t>龙井市司法局</t>
  </si>
  <si>
    <t>汪清县司法局</t>
  </si>
  <si>
    <t>洮南市司法局</t>
  </si>
  <si>
    <t>大安市司法局</t>
  </si>
  <si>
    <t>镇赉县司法局</t>
  </si>
  <si>
    <t>乾安县司法局</t>
  </si>
  <si>
    <t>长岭县司法局</t>
  </si>
  <si>
    <t>胡玉宇</t>
  </si>
  <si>
    <t>徐高飞</t>
  </si>
  <si>
    <t>高杨轩</t>
  </si>
  <si>
    <t>20090010122</t>
  </si>
  <si>
    <t>20090010222</t>
  </si>
  <si>
    <t>20090010624</t>
  </si>
  <si>
    <t>20090010215</t>
  </si>
  <si>
    <t>20090010710</t>
  </si>
  <si>
    <t>身份（士兵）证号</t>
  </si>
  <si>
    <t>220822198606070425</t>
  </si>
  <si>
    <t>220582198608164214</t>
  </si>
  <si>
    <t>22072419850404483x</t>
  </si>
  <si>
    <t>220881198704230322</t>
  </si>
  <si>
    <t>220722198603202423</t>
  </si>
  <si>
    <t>220621198506270529</t>
  </si>
  <si>
    <t>222403198502037429</t>
  </si>
  <si>
    <t>222405198605261813</t>
  </si>
  <si>
    <t>152201198606065019</t>
  </si>
  <si>
    <t>220821198701060405</t>
  </si>
  <si>
    <t>武吉字第06341851</t>
  </si>
  <si>
    <t>武吉字第06343209</t>
  </si>
  <si>
    <t>武吉字第06341825</t>
  </si>
  <si>
    <t>武吉字第06370362</t>
  </si>
  <si>
    <t>武吉字第06110918</t>
  </si>
  <si>
    <t>李小龙</t>
  </si>
  <si>
    <t>候葳</t>
  </si>
  <si>
    <t>武吉字第06010237</t>
  </si>
  <si>
    <t>黄津魁</t>
  </si>
  <si>
    <t>武吉字第06320822</t>
  </si>
  <si>
    <t>秦文华</t>
  </si>
  <si>
    <t>武吉字第06210532</t>
  </si>
  <si>
    <t>于大龙</t>
  </si>
  <si>
    <t>武吉字第06321142</t>
  </si>
  <si>
    <t>刘松</t>
  </si>
  <si>
    <t>武吉字第06321111</t>
  </si>
  <si>
    <t>刘庆庆</t>
  </si>
  <si>
    <t>马强</t>
  </si>
  <si>
    <t>赵英华</t>
  </si>
  <si>
    <t>220284198701027034</t>
  </si>
  <si>
    <t>李玥达</t>
  </si>
  <si>
    <t>张黎佳</t>
  </si>
  <si>
    <t>张修伟</t>
  </si>
  <si>
    <t>呼和</t>
  </si>
  <si>
    <t>孙健</t>
  </si>
  <si>
    <t>张玉萍</t>
  </si>
  <si>
    <t>杜战灵秋</t>
  </si>
  <si>
    <t>吴丽丽</t>
  </si>
  <si>
    <t>邓晓禹</t>
  </si>
  <si>
    <t>220722198403200044</t>
  </si>
  <si>
    <t>时林</t>
  </si>
  <si>
    <t>准考证号</t>
  </si>
  <si>
    <t>姓名</t>
  </si>
  <si>
    <t>公务员成绩</t>
  </si>
  <si>
    <t>教育成绩</t>
  </si>
  <si>
    <t>笔试总分</t>
  </si>
  <si>
    <t>面试成绩</t>
  </si>
  <si>
    <t>笔试折后</t>
  </si>
  <si>
    <t>面试折后</t>
  </si>
  <si>
    <t>总名次</t>
  </si>
  <si>
    <t>折合总分</t>
  </si>
  <si>
    <t>通榆县司法局</t>
  </si>
  <si>
    <t>02009</t>
  </si>
  <si>
    <r>
      <t xml:space="preserve">2009年吉林省司法行政机关面向社会定向招录拟培养人选名单       </t>
    </r>
    <r>
      <rPr>
        <b/>
        <sz val="22"/>
        <rFont val="华文中宋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</si>
</sst>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22"/>
      <name val="华文中宋"/>
      <family val="0"/>
    </font>
    <font>
      <b/>
      <sz val="20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2.25390625" style="0" customWidth="1"/>
    <col min="2" max="2" width="5.875" style="0" customWidth="1"/>
    <col min="3" max="3" width="14.00390625" style="0" customWidth="1"/>
    <col min="4" max="4" width="4.875" style="3" customWidth="1"/>
    <col min="5" max="5" width="10.875" style="3" customWidth="1"/>
    <col min="6" max="6" width="22.125" style="3" customWidth="1"/>
    <col min="7" max="7" width="8.375" style="3" customWidth="1"/>
    <col min="8" max="8" width="6.875" style="3" customWidth="1"/>
    <col min="9" max="9" width="6.375" style="3" customWidth="1"/>
    <col min="10" max="10" width="7.00390625" style="3" customWidth="1"/>
    <col min="11" max="11" width="6.375" style="3" customWidth="1"/>
    <col min="12" max="12" width="6.25390625" style="0" customWidth="1"/>
    <col min="13" max="14" width="5.125" style="0" customWidth="1"/>
    <col min="15" max="15" width="5.125" style="3" customWidth="1"/>
  </cols>
  <sheetData>
    <row r="1" spans="1:15" ht="30.75">
      <c r="A1" s="28" t="s">
        <v>94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8.5">
      <c r="A2" s="2" t="s">
        <v>13</v>
      </c>
      <c r="B2" s="2" t="s">
        <v>14</v>
      </c>
      <c r="C2" s="2" t="s">
        <v>15</v>
      </c>
      <c r="D2" s="2" t="s">
        <v>16</v>
      </c>
      <c r="E2" s="1" t="s">
        <v>82</v>
      </c>
      <c r="F2" s="2" t="s">
        <v>40</v>
      </c>
      <c r="G2" s="1" t="s">
        <v>83</v>
      </c>
      <c r="H2" s="2" t="s">
        <v>84</v>
      </c>
      <c r="I2" s="2" t="s">
        <v>85</v>
      </c>
      <c r="J2" s="2" t="s">
        <v>86</v>
      </c>
      <c r="K2" s="2" t="s">
        <v>88</v>
      </c>
      <c r="L2" s="2" t="s">
        <v>87</v>
      </c>
      <c r="M2" s="2" t="s">
        <v>89</v>
      </c>
      <c r="N2" s="2" t="s">
        <v>91</v>
      </c>
      <c r="O2" s="2" t="s">
        <v>90</v>
      </c>
    </row>
    <row r="3" spans="1:15" ht="19.5" customHeight="1">
      <c r="A3" s="14" t="s">
        <v>17</v>
      </c>
      <c r="B3" s="16" t="s">
        <v>0</v>
      </c>
      <c r="C3" s="24" t="s">
        <v>18</v>
      </c>
      <c r="D3" s="20">
        <v>3</v>
      </c>
      <c r="E3" s="4">
        <v>20090010921</v>
      </c>
      <c r="F3" s="7" t="s">
        <v>52</v>
      </c>
      <c r="G3" s="4" t="s">
        <v>33</v>
      </c>
      <c r="H3" s="4">
        <v>36.23</v>
      </c>
      <c r="I3" s="4">
        <v>23.67</v>
      </c>
      <c r="J3" s="9">
        <f aca="true" t="shared" si="0" ref="J3:J24">H$1:H$65536+I$1:I$65536</f>
        <v>59.9</v>
      </c>
      <c r="K3" s="4">
        <f aca="true" t="shared" si="1" ref="K3:K24">J$1:J$65536*0.5</f>
        <v>29.95</v>
      </c>
      <c r="L3" s="6">
        <v>78.8</v>
      </c>
      <c r="M3" s="6">
        <f aca="true" t="shared" si="2" ref="M3:M24">L$1:L$65536*0.5</f>
        <v>39.4</v>
      </c>
      <c r="N3" s="6">
        <f aca="true" t="shared" si="3" ref="N3:N24">K$1:K$65536+M$1:M$65536</f>
        <v>69.35</v>
      </c>
      <c r="O3" s="4">
        <v>1</v>
      </c>
    </row>
    <row r="4" spans="1:15" ht="19.5" customHeight="1">
      <c r="A4" s="22"/>
      <c r="B4" s="23"/>
      <c r="C4" s="25"/>
      <c r="D4" s="27"/>
      <c r="E4" s="4">
        <v>20090010901</v>
      </c>
      <c r="F4" s="4" t="s">
        <v>53</v>
      </c>
      <c r="G4" s="4" t="s">
        <v>34</v>
      </c>
      <c r="H4" s="4">
        <v>38.1</v>
      </c>
      <c r="I4" s="4">
        <v>16.67</v>
      </c>
      <c r="J4" s="9">
        <f t="shared" si="0"/>
        <v>54.77</v>
      </c>
      <c r="K4" s="4">
        <f t="shared" si="1"/>
        <v>27.385</v>
      </c>
      <c r="L4" s="6">
        <v>81.8</v>
      </c>
      <c r="M4" s="6">
        <f t="shared" si="2"/>
        <v>40.9</v>
      </c>
      <c r="N4" s="6">
        <f t="shared" si="3"/>
        <v>68.285</v>
      </c>
      <c r="O4" s="4">
        <v>2</v>
      </c>
    </row>
    <row r="5" spans="1:15" ht="19.5" customHeight="1">
      <c r="A5" s="15"/>
      <c r="B5" s="17"/>
      <c r="C5" s="26"/>
      <c r="D5" s="21"/>
      <c r="E5" s="4">
        <v>20090010406</v>
      </c>
      <c r="F5" s="5" t="s">
        <v>51</v>
      </c>
      <c r="G5" s="4" t="s">
        <v>32</v>
      </c>
      <c r="H5" s="4">
        <v>38.9</v>
      </c>
      <c r="I5" s="4">
        <v>22.33</v>
      </c>
      <c r="J5" s="9">
        <f t="shared" si="0"/>
        <v>61.23</v>
      </c>
      <c r="K5" s="4">
        <f t="shared" si="1"/>
        <v>30.615</v>
      </c>
      <c r="L5" s="6">
        <v>72.4</v>
      </c>
      <c r="M5" s="6">
        <f t="shared" si="2"/>
        <v>36.2</v>
      </c>
      <c r="N5" s="6">
        <f t="shared" si="3"/>
        <v>66.815</v>
      </c>
      <c r="O5" s="4">
        <v>3</v>
      </c>
    </row>
    <row r="6" spans="1:15" ht="19.5" customHeight="1">
      <c r="A6" s="14" t="s">
        <v>19</v>
      </c>
      <c r="B6" s="16" t="s">
        <v>1</v>
      </c>
      <c r="C6" s="24" t="s">
        <v>18</v>
      </c>
      <c r="D6" s="20">
        <v>3</v>
      </c>
      <c r="E6" s="8" t="s">
        <v>35</v>
      </c>
      <c r="F6" s="4" t="s">
        <v>55</v>
      </c>
      <c r="G6" s="4" t="s">
        <v>56</v>
      </c>
      <c r="H6" s="4">
        <v>35.95</v>
      </c>
      <c r="I6" s="4">
        <v>31.33</v>
      </c>
      <c r="J6" s="9">
        <f t="shared" si="0"/>
        <v>67.28</v>
      </c>
      <c r="K6" s="4">
        <f t="shared" si="1"/>
        <v>33.64</v>
      </c>
      <c r="L6" s="6">
        <v>68.6</v>
      </c>
      <c r="M6" s="6">
        <f t="shared" si="2"/>
        <v>34.3</v>
      </c>
      <c r="N6" s="6">
        <f t="shared" si="3"/>
        <v>67.94</v>
      </c>
      <c r="O6" s="4">
        <v>1</v>
      </c>
    </row>
    <row r="7" spans="1:15" ht="19.5" customHeight="1">
      <c r="A7" s="22"/>
      <c r="B7" s="23"/>
      <c r="C7" s="25"/>
      <c r="D7" s="27"/>
      <c r="E7" s="8" t="s">
        <v>36</v>
      </c>
      <c r="F7" s="4" t="s">
        <v>54</v>
      </c>
      <c r="G7" s="4" t="s">
        <v>57</v>
      </c>
      <c r="H7" s="4">
        <v>36.9</v>
      </c>
      <c r="I7" s="4">
        <v>19.67</v>
      </c>
      <c r="J7" s="9">
        <f t="shared" si="0"/>
        <v>56.57</v>
      </c>
      <c r="K7" s="4">
        <f t="shared" si="1"/>
        <v>28.285</v>
      </c>
      <c r="L7" s="6">
        <v>74.6</v>
      </c>
      <c r="M7" s="6">
        <f t="shared" si="2"/>
        <v>37.3</v>
      </c>
      <c r="N7" s="6">
        <f t="shared" si="3"/>
        <v>65.585</v>
      </c>
      <c r="O7" s="4">
        <v>2</v>
      </c>
    </row>
    <row r="8" spans="1:15" ht="19.5" customHeight="1">
      <c r="A8" s="15"/>
      <c r="B8" s="17"/>
      <c r="C8" s="26"/>
      <c r="D8" s="21"/>
      <c r="E8" s="8" t="s">
        <v>37</v>
      </c>
      <c r="F8" s="4" t="s">
        <v>58</v>
      </c>
      <c r="G8" s="4" t="s">
        <v>59</v>
      </c>
      <c r="H8" s="4">
        <v>34.88</v>
      </c>
      <c r="I8" s="4">
        <v>19.67</v>
      </c>
      <c r="J8" s="9">
        <f t="shared" si="0"/>
        <v>54.550000000000004</v>
      </c>
      <c r="K8" s="4">
        <f t="shared" si="1"/>
        <v>27.275000000000002</v>
      </c>
      <c r="L8" s="6">
        <v>75</v>
      </c>
      <c r="M8" s="6">
        <f t="shared" si="2"/>
        <v>37.5</v>
      </c>
      <c r="N8" s="6">
        <f t="shared" si="3"/>
        <v>64.775</v>
      </c>
      <c r="O8" s="4">
        <v>3</v>
      </c>
    </row>
    <row r="9" spans="1:15" ht="19.5" customHeight="1">
      <c r="A9" s="14" t="s">
        <v>20</v>
      </c>
      <c r="B9" s="16" t="s">
        <v>2</v>
      </c>
      <c r="C9" s="24" t="s">
        <v>18</v>
      </c>
      <c r="D9" s="20">
        <v>4</v>
      </c>
      <c r="E9" s="8" t="s">
        <v>38</v>
      </c>
      <c r="F9" s="4" t="s">
        <v>60</v>
      </c>
      <c r="G9" s="4" t="s">
        <v>61</v>
      </c>
      <c r="H9" s="4">
        <v>35.73</v>
      </c>
      <c r="I9" s="4">
        <v>35</v>
      </c>
      <c r="J9" s="9">
        <f t="shared" si="0"/>
        <v>70.72999999999999</v>
      </c>
      <c r="K9" s="4">
        <f t="shared" si="1"/>
        <v>35.364999999999995</v>
      </c>
      <c r="L9" s="6">
        <v>77.6</v>
      </c>
      <c r="M9" s="6">
        <f t="shared" si="2"/>
        <v>38.8</v>
      </c>
      <c r="N9" s="6">
        <f t="shared" si="3"/>
        <v>74.16499999999999</v>
      </c>
      <c r="O9" s="4">
        <v>1</v>
      </c>
    </row>
    <row r="10" spans="1:15" ht="19.5" customHeight="1">
      <c r="A10" s="22"/>
      <c r="B10" s="23"/>
      <c r="C10" s="25"/>
      <c r="D10" s="27"/>
      <c r="E10" s="8" t="s">
        <v>39</v>
      </c>
      <c r="F10" s="4" t="s">
        <v>62</v>
      </c>
      <c r="G10" s="4" t="s">
        <v>63</v>
      </c>
      <c r="H10" s="4">
        <v>37.18</v>
      </c>
      <c r="I10" s="4">
        <v>23.67</v>
      </c>
      <c r="J10" s="9">
        <f t="shared" si="0"/>
        <v>60.85</v>
      </c>
      <c r="K10" s="4">
        <f t="shared" si="1"/>
        <v>30.425</v>
      </c>
      <c r="L10" s="6">
        <v>75.3</v>
      </c>
      <c r="M10" s="6">
        <f t="shared" si="2"/>
        <v>37.65</v>
      </c>
      <c r="N10" s="6">
        <f t="shared" si="3"/>
        <v>68.075</v>
      </c>
      <c r="O10" s="4">
        <v>2</v>
      </c>
    </row>
    <row r="11" spans="1:15" ht="19.5" customHeight="1">
      <c r="A11" s="22"/>
      <c r="B11" s="23"/>
      <c r="C11" s="25"/>
      <c r="D11" s="27"/>
      <c r="E11" s="4">
        <v>20090010830</v>
      </c>
      <c r="F11" s="4" t="s">
        <v>66</v>
      </c>
      <c r="G11" s="4" t="s">
        <v>67</v>
      </c>
      <c r="H11" s="4">
        <v>37.48</v>
      </c>
      <c r="I11" s="4">
        <v>19</v>
      </c>
      <c r="J11" s="9">
        <f t="shared" si="0"/>
        <v>56.48</v>
      </c>
      <c r="K11" s="4">
        <f t="shared" si="1"/>
        <v>28.24</v>
      </c>
      <c r="L11" s="6">
        <v>78.2</v>
      </c>
      <c r="M11" s="6">
        <f t="shared" si="2"/>
        <v>39.1</v>
      </c>
      <c r="N11" s="6">
        <f t="shared" si="3"/>
        <v>67.34</v>
      </c>
      <c r="O11" s="4">
        <v>3</v>
      </c>
    </row>
    <row r="12" spans="1:15" ht="19.5" customHeight="1">
      <c r="A12" s="15"/>
      <c r="B12" s="17"/>
      <c r="C12" s="26"/>
      <c r="D12" s="21"/>
      <c r="E12" s="4">
        <v>20090010811</v>
      </c>
      <c r="F12" s="4" t="s">
        <v>64</v>
      </c>
      <c r="G12" s="4" t="s">
        <v>65</v>
      </c>
      <c r="H12" s="4">
        <v>36.33</v>
      </c>
      <c r="I12" s="4">
        <v>21</v>
      </c>
      <c r="J12" s="9">
        <f t="shared" si="0"/>
        <v>57.33</v>
      </c>
      <c r="K12" s="4">
        <f t="shared" si="1"/>
        <v>28.665</v>
      </c>
      <c r="L12" s="6">
        <v>70.8</v>
      </c>
      <c r="M12" s="6">
        <f t="shared" si="2"/>
        <v>35.4</v>
      </c>
      <c r="N12" s="6">
        <f t="shared" si="3"/>
        <v>64.065</v>
      </c>
      <c r="O12" s="4">
        <v>4</v>
      </c>
    </row>
    <row r="13" spans="1:15" ht="19.5" customHeight="1">
      <c r="A13" s="10" t="s">
        <v>21</v>
      </c>
      <c r="B13" s="11" t="s">
        <v>3</v>
      </c>
      <c r="C13" s="12" t="s">
        <v>22</v>
      </c>
      <c r="D13" s="4">
        <v>1</v>
      </c>
      <c r="E13" s="4">
        <v>20090012224</v>
      </c>
      <c r="F13" s="8" t="s">
        <v>42</v>
      </c>
      <c r="G13" s="4" t="s">
        <v>68</v>
      </c>
      <c r="H13" s="4">
        <v>37.13</v>
      </c>
      <c r="I13" s="4">
        <v>38</v>
      </c>
      <c r="J13" s="9">
        <f t="shared" si="0"/>
        <v>75.13</v>
      </c>
      <c r="K13" s="4">
        <f t="shared" si="1"/>
        <v>37.565</v>
      </c>
      <c r="L13" s="6">
        <v>75</v>
      </c>
      <c r="M13" s="6">
        <f t="shared" si="2"/>
        <v>37.5</v>
      </c>
      <c r="N13" s="6">
        <f t="shared" si="3"/>
        <v>75.065</v>
      </c>
      <c r="O13" s="4">
        <v>1</v>
      </c>
    </row>
    <row r="14" spans="1:15" ht="19.5" customHeight="1">
      <c r="A14" s="14" t="s">
        <v>23</v>
      </c>
      <c r="B14" s="16" t="s">
        <v>4</v>
      </c>
      <c r="C14" s="18" t="s">
        <v>22</v>
      </c>
      <c r="D14" s="20">
        <v>2</v>
      </c>
      <c r="E14" s="4">
        <v>20090013430</v>
      </c>
      <c r="F14" s="8" t="s">
        <v>47</v>
      </c>
      <c r="G14" s="4" t="s">
        <v>69</v>
      </c>
      <c r="H14" s="4">
        <v>40</v>
      </c>
      <c r="I14" s="4">
        <v>31.67</v>
      </c>
      <c r="J14" s="9">
        <f t="shared" si="0"/>
        <v>71.67</v>
      </c>
      <c r="K14" s="4">
        <f t="shared" si="1"/>
        <v>35.835</v>
      </c>
      <c r="L14" s="6">
        <v>80</v>
      </c>
      <c r="M14" s="6">
        <f t="shared" si="2"/>
        <v>40</v>
      </c>
      <c r="N14" s="6">
        <f t="shared" si="3"/>
        <v>75.83500000000001</v>
      </c>
      <c r="O14" s="4">
        <v>1</v>
      </c>
    </row>
    <row r="15" spans="1:15" ht="19.5" customHeight="1">
      <c r="A15" s="15"/>
      <c r="B15" s="17"/>
      <c r="C15" s="19"/>
      <c r="D15" s="21"/>
      <c r="E15" s="4">
        <v>20090011618</v>
      </c>
      <c r="F15" s="8" t="s">
        <v>70</v>
      </c>
      <c r="G15" s="4" t="s">
        <v>71</v>
      </c>
      <c r="H15" s="4">
        <v>37.63</v>
      </c>
      <c r="I15" s="4">
        <v>31</v>
      </c>
      <c r="J15" s="9">
        <f t="shared" si="0"/>
        <v>68.63</v>
      </c>
      <c r="K15" s="4">
        <f t="shared" si="1"/>
        <v>34.315</v>
      </c>
      <c r="L15" s="6">
        <v>77.7</v>
      </c>
      <c r="M15" s="6">
        <f t="shared" si="2"/>
        <v>38.85</v>
      </c>
      <c r="N15" s="6">
        <f t="shared" si="3"/>
        <v>73.16499999999999</v>
      </c>
      <c r="O15" s="4">
        <v>2</v>
      </c>
    </row>
    <row r="16" spans="1:15" ht="19.5" customHeight="1">
      <c r="A16" s="10" t="s">
        <v>24</v>
      </c>
      <c r="B16" s="11" t="s">
        <v>5</v>
      </c>
      <c r="C16" s="12" t="s">
        <v>22</v>
      </c>
      <c r="D16" s="7">
        <v>1</v>
      </c>
      <c r="E16" s="4">
        <v>20090014003</v>
      </c>
      <c r="F16" s="8" t="s">
        <v>46</v>
      </c>
      <c r="G16" s="4" t="s">
        <v>72</v>
      </c>
      <c r="H16" s="4">
        <v>41.58</v>
      </c>
      <c r="I16" s="4">
        <v>31.67</v>
      </c>
      <c r="J16" s="9">
        <f t="shared" si="0"/>
        <v>73.25</v>
      </c>
      <c r="K16" s="4">
        <f t="shared" si="1"/>
        <v>36.625</v>
      </c>
      <c r="L16" s="6">
        <v>82.6</v>
      </c>
      <c r="M16" s="6">
        <f t="shared" si="2"/>
        <v>41.3</v>
      </c>
      <c r="N16" s="6">
        <f t="shared" si="3"/>
        <v>77.925</v>
      </c>
      <c r="O16" s="4">
        <v>1</v>
      </c>
    </row>
    <row r="17" spans="1:15" ht="19.5" customHeight="1">
      <c r="A17" s="10" t="s">
        <v>25</v>
      </c>
      <c r="B17" s="11" t="s">
        <v>6</v>
      </c>
      <c r="C17" s="12" t="s">
        <v>22</v>
      </c>
      <c r="D17" s="7">
        <v>1</v>
      </c>
      <c r="E17" s="4">
        <v>20090012614</v>
      </c>
      <c r="F17" s="8" t="s">
        <v>48</v>
      </c>
      <c r="G17" s="4" t="s">
        <v>73</v>
      </c>
      <c r="H17" s="4">
        <v>39.55</v>
      </c>
      <c r="I17" s="4">
        <v>32.33</v>
      </c>
      <c r="J17" s="9">
        <f t="shared" si="0"/>
        <v>71.88</v>
      </c>
      <c r="K17" s="4">
        <f t="shared" si="1"/>
        <v>35.94</v>
      </c>
      <c r="L17" s="6">
        <v>74.2</v>
      </c>
      <c r="M17" s="6">
        <f t="shared" si="2"/>
        <v>37.1</v>
      </c>
      <c r="N17" s="6">
        <f t="shared" si="3"/>
        <v>73.03999999999999</v>
      </c>
      <c r="O17" s="4">
        <v>1</v>
      </c>
    </row>
    <row r="18" spans="1:15" ht="19.5" customHeight="1">
      <c r="A18" s="10" t="s">
        <v>26</v>
      </c>
      <c r="B18" s="11" t="s">
        <v>7</v>
      </c>
      <c r="C18" s="12" t="s">
        <v>22</v>
      </c>
      <c r="D18" s="7">
        <v>1</v>
      </c>
      <c r="E18" s="4">
        <v>20090012815</v>
      </c>
      <c r="F18" s="8" t="s">
        <v>49</v>
      </c>
      <c r="G18" s="4" t="s">
        <v>74</v>
      </c>
      <c r="H18" s="4">
        <v>37.2</v>
      </c>
      <c r="I18" s="4">
        <v>25.67</v>
      </c>
      <c r="J18" s="9">
        <f t="shared" si="0"/>
        <v>62.870000000000005</v>
      </c>
      <c r="K18" s="4">
        <f t="shared" si="1"/>
        <v>31.435000000000002</v>
      </c>
      <c r="L18" s="6">
        <v>78.6</v>
      </c>
      <c r="M18" s="6">
        <f t="shared" si="2"/>
        <v>39.3</v>
      </c>
      <c r="N18" s="6">
        <f t="shared" si="3"/>
        <v>70.735</v>
      </c>
      <c r="O18" s="4">
        <v>1</v>
      </c>
    </row>
    <row r="19" spans="1:15" ht="19.5" customHeight="1">
      <c r="A19" s="10" t="s">
        <v>27</v>
      </c>
      <c r="B19" s="11" t="s">
        <v>8</v>
      </c>
      <c r="C19" s="12" t="s">
        <v>22</v>
      </c>
      <c r="D19" s="7">
        <v>1</v>
      </c>
      <c r="E19" s="4">
        <v>20090012012</v>
      </c>
      <c r="F19" s="8" t="s">
        <v>44</v>
      </c>
      <c r="G19" s="4" t="s">
        <v>75</v>
      </c>
      <c r="H19" s="4">
        <v>38.93</v>
      </c>
      <c r="I19" s="4">
        <v>26.33</v>
      </c>
      <c r="J19" s="9">
        <f t="shared" si="0"/>
        <v>65.25999999999999</v>
      </c>
      <c r="K19" s="4">
        <f t="shared" si="1"/>
        <v>32.629999999999995</v>
      </c>
      <c r="L19" s="6">
        <v>76.2</v>
      </c>
      <c r="M19" s="6">
        <f t="shared" si="2"/>
        <v>38.1</v>
      </c>
      <c r="N19" s="6">
        <f t="shared" si="3"/>
        <v>70.72999999999999</v>
      </c>
      <c r="O19" s="4">
        <v>1</v>
      </c>
    </row>
    <row r="20" spans="1:15" ht="19.5" customHeight="1">
      <c r="A20" s="10" t="s">
        <v>28</v>
      </c>
      <c r="B20" s="11" t="s">
        <v>9</v>
      </c>
      <c r="C20" s="12" t="s">
        <v>22</v>
      </c>
      <c r="D20" s="7">
        <v>1</v>
      </c>
      <c r="E20" s="4">
        <v>20090011230</v>
      </c>
      <c r="F20" s="8" t="s">
        <v>45</v>
      </c>
      <c r="G20" s="4" t="s">
        <v>76</v>
      </c>
      <c r="H20" s="4">
        <v>38.83</v>
      </c>
      <c r="I20" s="4">
        <v>32.67</v>
      </c>
      <c r="J20" s="9">
        <f t="shared" si="0"/>
        <v>71.5</v>
      </c>
      <c r="K20" s="4">
        <f t="shared" si="1"/>
        <v>35.75</v>
      </c>
      <c r="L20" s="6">
        <v>80.4</v>
      </c>
      <c r="M20" s="6">
        <f t="shared" si="2"/>
        <v>40.2</v>
      </c>
      <c r="N20" s="6">
        <f t="shared" si="3"/>
        <v>75.95</v>
      </c>
      <c r="O20" s="4">
        <v>1</v>
      </c>
    </row>
    <row r="21" spans="1:15" ht="19.5" customHeight="1">
      <c r="A21" s="10" t="s">
        <v>29</v>
      </c>
      <c r="B21" s="11" t="s">
        <v>10</v>
      </c>
      <c r="C21" s="12" t="s">
        <v>22</v>
      </c>
      <c r="D21" s="7">
        <v>1</v>
      </c>
      <c r="E21" s="4">
        <v>20090012810</v>
      </c>
      <c r="F21" s="8" t="s">
        <v>50</v>
      </c>
      <c r="G21" s="4" t="s">
        <v>77</v>
      </c>
      <c r="H21" s="4">
        <v>42.75</v>
      </c>
      <c r="I21" s="4">
        <v>23.67</v>
      </c>
      <c r="J21" s="9">
        <f t="shared" si="0"/>
        <v>66.42</v>
      </c>
      <c r="K21" s="4">
        <f t="shared" si="1"/>
        <v>33.21</v>
      </c>
      <c r="L21" s="6">
        <v>79.6</v>
      </c>
      <c r="M21" s="6">
        <f t="shared" si="2"/>
        <v>39.8</v>
      </c>
      <c r="N21" s="6">
        <f t="shared" si="3"/>
        <v>73.00999999999999</v>
      </c>
      <c r="O21" s="4">
        <v>1</v>
      </c>
    </row>
    <row r="22" spans="1:15" ht="19.5" customHeight="1">
      <c r="A22" s="10" t="s">
        <v>92</v>
      </c>
      <c r="B22" s="11" t="s">
        <v>93</v>
      </c>
      <c r="C22" s="12" t="s">
        <v>22</v>
      </c>
      <c r="D22" s="13">
        <v>1</v>
      </c>
      <c r="E22" s="4">
        <v>20090015316</v>
      </c>
      <c r="F22" s="8" t="s">
        <v>41</v>
      </c>
      <c r="G22" s="4" t="s">
        <v>78</v>
      </c>
      <c r="H22" s="4">
        <v>40.3</v>
      </c>
      <c r="I22" s="4">
        <v>29</v>
      </c>
      <c r="J22" s="9">
        <f t="shared" si="0"/>
        <v>69.3</v>
      </c>
      <c r="K22" s="4">
        <f t="shared" si="1"/>
        <v>34.65</v>
      </c>
      <c r="L22" s="6">
        <v>78.1</v>
      </c>
      <c r="M22" s="6">
        <f t="shared" si="2"/>
        <v>39.05</v>
      </c>
      <c r="N22" s="6">
        <f t="shared" si="3"/>
        <v>73.69999999999999</v>
      </c>
      <c r="O22" s="4">
        <v>1</v>
      </c>
    </row>
    <row r="23" spans="1:15" ht="19.5" customHeight="1">
      <c r="A23" s="10" t="s">
        <v>30</v>
      </c>
      <c r="B23" s="11" t="s">
        <v>11</v>
      </c>
      <c r="C23" s="12" t="s">
        <v>22</v>
      </c>
      <c r="D23" s="7">
        <v>1</v>
      </c>
      <c r="E23" s="4">
        <v>20090015124</v>
      </c>
      <c r="F23" s="8" t="s">
        <v>43</v>
      </c>
      <c r="G23" s="4" t="s">
        <v>79</v>
      </c>
      <c r="H23" s="4">
        <v>39.48</v>
      </c>
      <c r="I23" s="4">
        <v>29</v>
      </c>
      <c r="J23" s="9">
        <f t="shared" si="0"/>
        <v>68.47999999999999</v>
      </c>
      <c r="K23" s="4">
        <f t="shared" si="1"/>
        <v>34.239999999999995</v>
      </c>
      <c r="L23" s="6">
        <v>79.2</v>
      </c>
      <c r="M23" s="6">
        <f t="shared" si="2"/>
        <v>39.6</v>
      </c>
      <c r="N23" s="6">
        <f t="shared" si="3"/>
        <v>73.84</v>
      </c>
      <c r="O23" s="4">
        <v>1</v>
      </c>
    </row>
    <row r="24" spans="1:15" ht="19.5" customHeight="1">
      <c r="A24" s="10" t="s">
        <v>31</v>
      </c>
      <c r="B24" s="11" t="s">
        <v>12</v>
      </c>
      <c r="C24" s="12" t="s">
        <v>22</v>
      </c>
      <c r="D24" s="4">
        <v>1</v>
      </c>
      <c r="E24" s="4">
        <v>20090013821</v>
      </c>
      <c r="F24" s="8" t="s">
        <v>80</v>
      </c>
      <c r="G24" s="4" t="s">
        <v>81</v>
      </c>
      <c r="H24" s="4">
        <v>39.33</v>
      </c>
      <c r="I24" s="4">
        <v>30.67</v>
      </c>
      <c r="J24" s="9">
        <f t="shared" si="0"/>
        <v>70</v>
      </c>
      <c r="K24" s="4">
        <f t="shared" si="1"/>
        <v>35</v>
      </c>
      <c r="L24" s="6">
        <v>84.5</v>
      </c>
      <c r="M24" s="6">
        <f t="shared" si="2"/>
        <v>42.25</v>
      </c>
      <c r="N24" s="6">
        <f t="shared" si="3"/>
        <v>77.25</v>
      </c>
      <c r="O24" s="4">
        <v>1</v>
      </c>
    </row>
  </sheetData>
  <mergeCells count="17">
    <mergeCell ref="A1:O1"/>
    <mergeCell ref="A3:A5"/>
    <mergeCell ref="B3:B5"/>
    <mergeCell ref="C3:C5"/>
    <mergeCell ref="D3:D5"/>
    <mergeCell ref="A6:A8"/>
    <mergeCell ref="B6:B8"/>
    <mergeCell ref="C6:C8"/>
    <mergeCell ref="D6:D8"/>
    <mergeCell ref="A9:A12"/>
    <mergeCell ref="B9:B12"/>
    <mergeCell ref="C9:C12"/>
    <mergeCell ref="D9:D12"/>
    <mergeCell ref="A14:A15"/>
    <mergeCell ref="B14:B15"/>
    <mergeCell ref="C14:C15"/>
    <mergeCell ref="D14:D1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gbc1</dc:creator>
  <cp:keywords/>
  <dc:description/>
  <cp:lastModifiedBy>lxb</cp:lastModifiedBy>
  <cp:lastPrinted>2009-11-30T05:21:16Z</cp:lastPrinted>
  <dcterms:created xsi:type="dcterms:W3CDTF">2009-10-23T02:41:47Z</dcterms:created>
  <dcterms:modified xsi:type="dcterms:W3CDTF">2009-12-01T01:22:54Z</dcterms:modified>
  <cp:category/>
  <cp:version/>
  <cp:contentType/>
  <cp:contentStatus/>
</cp:coreProperties>
</file>