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2"/>
  </bookViews>
  <sheets>
    <sheet name="Sheet1" sheetId="1" r:id="rId1"/>
    <sheet name="Sheet2" sheetId="2" r:id="rId2"/>
    <sheet name="Sheet3" sheetId="3" r:id="rId3"/>
  </sheets>
  <definedNames>
    <definedName name="_xlnm.Print_Titles" localSheetId="2">'Sheet3'!$1:$2</definedName>
  </definedNames>
  <calcPr fullCalcOnLoad="1"/>
</workbook>
</file>

<file path=xl/sharedStrings.xml><?xml version="1.0" encoding="utf-8"?>
<sst xmlns="http://schemas.openxmlformats.org/spreadsheetml/2006/main" count="187" uniqueCount="85">
  <si>
    <t>姓名</t>
  </si>
  <si>
    <t>性别</t>
  </si>
  <si>
    <t>准考证号</t>
  </si>
  <si>
    <t>准考证号</t>
  </si>
  <si>
    <t>职位代码专业</t>
  </si>
  <si>
    <t>职位代码专业</t>
  </si>
  <si>
    <t>苏庆峰</t>
  </si>
  <si>
    <t>男</t>
  </si>
  <si>
    <r>
      <t xml:space="preserve">187301     </t>
    </r>
    <r>
      <rPr>
        <sz val="10"/>
        <color indexed="8"/>
        <rFont val="宋体"/>
        <family val="0"/>
      </rPr>
      <t>经济学</t>
    </r>
  </si>
  <si>
    <r>
      <t xml:space="preserve">187301     </t>
    </r>
    <r>
      <rPr>
        <sz val="10"/>
        <color indexed="8"/>
        <rFont val="宋体"/>
        <family val="0"/>
      </rPr>
      <t>经济学</t>
    </r>
  </si>
  <si>
    <t>张静</t>
  </si>
  <si>
    <t>女</t>
  </si>
  <si>
    <r>
      <t xml:space="preserve">187301     </t>
    </r>
    <r>
      <rPr>
        <sz val="10"/>
        <color indexed="8"/>
        <rFont val="宋体"/>
        <family val="0"/>
      </rPr>
      <t>经济学</t>
    </r>
  </si>
  <si>
    <t>苗艳平</t>
  </si>
  <si>
    <t>90918331006</t>
  </si>
  <si>
    <t>宗方</t>
  </si>
  <si>
    <r>
      <t xml:space="preserve">187302     </t>
    </r>
    <r>
      <rPr>
        <sz val="10"/>
        <color indexed="8"/>
        <rFont val="宋体"/>
        <family val="0"/>
      </rPr>
      <t>宏观经济学</t>
    </r>
  </si>
  <si>
    <t>高大伟</t>
  </si>
  <si>
    <r>
      <t xml:space="preserve">187302     </t>
    </r>
    <r>
      <rPr>
        <sz val="10"/>
        <color indexed="8"/>
        <rFont val="宋体"/>
        <family val="0"/>
      </rPr>
      <t>宏观经济学</t>
    </r>
  </si>
  <si>
    <t>王俊杰</t>
  </si>
  <si>
    <t>杨琳</t>
  </si>
  <si>
    <r>
      <t xml:space="preserve">187303     </t>
    </r>
    <r>
      <rPr>
        <sz val="10"/>
        <color indexed="8"/>
        <rFont val="宋体"/>
        <family val="0"/>
      </rPr>
      <t>经济学</t>
    </r>
  </si>
  <si>
    <t>刘倩</t>
  </si>
  <si>
    <t>皇甫梦瑾</t>
  </si>
  <si>
    <t>苏凤霞</t>
  </si>
  <si>
    <r>
      <t xml:space="preserve">187304     </t>
    </r>
    <r>
      <rPr>
        <sz val="10"/>
        <color indexed="8"/>
        <rFont val="宋体"/>
        <family val="0"/>
      </rPr>
      <t>金融学</t>
    </r>
  </si>
  <si>
    <t>张亚丽</t>
  </si>
  <si>
    <r>
      <t xml:space="preserve">187305     </t>
    </r>
    <r>
      <rPr>
        <sz val="10"/>
        <color indexed="8"/>
        <rFont val="宋体"/>
        <family val="0"/>
      </rPr>
      <t>统计学</t>
    </r>
  </si>
  <si>
    <r>
      <t xml:space="preserve">187305     </t>
    </r>
    <r>
      <rPr>
        <sz val="10"/>
        <color indexed="8"/>
        <rFont val="宋体"/>
        <family val="0"/>
      </rPr>
      <t>统计学</t>
    </r>
  </si>
  <si>
    <t>路鲁</t>
  </si>
  <si>
    <t>冯文鹏</t>
  </si>
  <si>
    <t>陈鹏程</t>
  </si>
  <si>
    <r>
      <t xml:space="preserve">187306     </t>
    </r>
    <r>
      <rPr>
        <sz val="10"/>
        <color indexed="8"/>
        <rFont val="宋体"/>
        <family val="0"/>
      </rPr>
      <t>农村经济</t>
    </r>
  </si>
  <si>
    <r>
      <t xml:space="preserve">187306     </t>
    </r>
    <r>
      <rPr>
        <sz val="10"/>
        <color indexed="8"/>
        <rFont val="宋体"/>
        <family val="0"/>
      </rPr>
      <t>农村经济</t>
    </r>
  </si>
  <si>
    <t>阮班强</t>
  </si>
  <si>
    <t>韩霞</t>
  </si>
  <si>
    <t>施薇</t>
  </si>
  <si>
    <r>
      <t xml:space="preserve">187307     </t>
    </r>
    <r>
      <rPr>
        <sz val="10"/>
        <color indexed="8"/>
        <rFont val="宋体"/>
        <family val="0"/>
      </rPr>
      <t>经济学</t>
    </r>
  </si>
  <si>
    <r>
      <t xml:space="preserve">187307     </t>
    </r>
    <r>
      <rPr>
        <sz val="10"/>
        <color indexed="8"/>
        <rFont val="宋体"/>
        <family val="0"/>
      </rPr>
      <t>经济学</t>
    </r>
  </si>
  <si>
    <t>刘百干</t>
  </si>
  <si>
    <t>荆惠萍</t>
  </si>
  <si>
    <t>李良</t>
  </si>
  <si>
    <r>
      <t xml:space="preserve">187308     </t>
    </r>
    <r>
      <rPr>
        <sz val="10"/>
        <color indexed="8"/>
        <rFont val="宋体"/>
        <family val="0"/>
      </rPr>
      <t>统计学</t>
    </r>
  </si>
  <si>
    <t>朱丽玲</t>
  </si>
  <si>
    <t>宋娜</t>
  </si>
  <si>
    <t>王一嫔</t>
  </si>
  <si>
    <r>
      <t xml:space="preserve">187401     </t>
    </r>
    <r>
      <rPr>
        <sz val="10"/>
        <color indexed="8"/>
        <rFont val="宋体"/>
        <family val="0"/>
      </rPr>
      <t>经济学</t>
    </r>
  </si>
  <si>
    <r>
      <t xml:space="preserve">187401     </t>
    </r>
    <r>
      <rPr>
        <sz val="10"/>
        <color indexed="8"/>
        <rFont val="宋体"/>
        <family val="0"/>
      </rPr>
      <t>经济学</t>
    </r>
  </si>
  <si>
    <t>陈银春</t>
  </si>
  <si>
    <t>靳伟莉</t>
  </si>
  <si>
    <r>
      <t xml:space="preserve">187402     </t>
    </r>
    <r>
      <rPr>
        <sz val="10"/>
        <color indexed="8"/>
        <rFont val="宋体"/>
        <family val="0"/>
      </rPr>
      <t>数量经济</t>
    </r>
  </si>
  <si>
    <r>
      <t xml:space="preserve">187402     </t>
    </r>
    <r>
      <rPr>
        <sz val="10"/>
        <color indexed="8"/>
        <rFont val="宋体"/>
        <family val="0"/>
      </rPr>
      <t>数量经济</t>
    </r>
  </si>
  <si>
    <t>张仰谦</t>
  </si>
  <si>
    <r>
      <t xml:space="preserve">187402     </t>
    </r>
    <r>
      <rPr>
        <sz val="10"/>
        <color indexed="8"/>
        <rFont val="宋体"/>
        <family val="0"/>
      </rPr>
      <t>数量经济</t>
    </r>
  </si>
  <si>
    <t>赵红强</t>
  </si>
  <si>
    <t>张健敏</t>
  </si>
  <si>
    <r>
      <t xml:space="preserve">187501     </t>
    </r>
    <r>
      <rPr>
        <sz val="10"/>
        <color indexed="8"/>
        <rFont val="宋体"/>
        <family val="0"/>
      </rPr>
      <t>经济学</t>
    </r>
  </si>
  <si>
    <t>面试成绩</t>
  </si>
  <si>
    <t>总成绩</t>
  </si>
  <si>
    <t>单位</t>
  </si>
  <si>
    <t>笔试成绩</t>
  </si>
  <si>
    <t>河南省统计局招录公务员面试、笔试成绩表</t>
  </si>
  <si>
    <t>河南省统计局</t>
  </si>
  <si>
    <r>
      <t xml:space="preserve">187301     </t>
    </r>
    <r>
      <rPr>
        <sz val="11"/>
        <color indexed="8"/>
        <rFont val="宋体"/>
        <family val="0"/>
      </rPr>
      <t>经济学</t>
    </r>
  </si>
  <si>
    <r>
      <t xml:space="preserve">187302     </t>
    </r>
    <r>
      <rPr>
        <sz val="11"/>
        <color indexed="8"/>
        <rFont val="宋体"/>
        <family val="0"/>
      </rPr>
      <t>宏观经济学</t>
    </r>
  </si>
  <si>
    <r>
      <t xml:space="preserve">187303     </t>
    </r>
    <r>
      <rPr>
        <sz val="11"/>
        <color indexed="8"/>
        <rFont val="宋体"/>
        <family val="0"/>
      </rPr>
      <t>经济学</t>
    </r>
  </si>
  <si>
    <r>
      <t xml:space="preserve">187304     </t>
    </r>
    <r>
      <rPr>
        <sz val="11"/>
        <color indexed="8"/>
        <rFont val="宋体"/>
        <family val="0"/>
      </rPr>
      <t>金融学</t>
    </r>
  </si>
  <si>
    <r>
      <t xml:space="preserve">187305     </t>
    </r>
    <r>
      <rPr>
        <sz val="11"/>
        <color indexed="8"/>
        <rFont val="宋体"/>
        <family val="0"/>
      </rPr>
      <t>统计学</t>
    </r>
  </si>
  <si>
    <r>
      <t xml:space="preserve">187306     </t>
    </r>
    <r>
      <rPr>
        <sz val="11"/>
        <color indexed="8"/>
        <rFont val="宋体"/>
        <family val="0"/>
      </rPr>
      <t>农村经济</t>
    </r>
  </si>
  <si>
    <r>
      <t xml:space="preserve">187307     </t>
    </r>
    <r>
      <rPr>
        <sz val="11"/>
        <color indexed="8"/>
        <rFont val="宋体"/>
        <family val="0"/>
      </rPr>
      <t>经济学</t>
    </r>
  </si>
  <si>
    <t>施薇</t>
  </si>
  <si>
    <r>
      <t xml:space="preserve">187308     </t>
    </r>
    <r>
      <rPr>
        <sz val="11"/>
        <color indexed="8"/>
        <rFont val="宋体"/>
        <family val="0"/>
      </rPr>
      <t>统计学</t>
    </r>
  </si>
  <si>
    <t>河南省地方经济社会调查队</t>
  </si>
  <si>
    <r>
      <t xml:space="preserve">187401     </t>
    </r>
    <r>
      <rPr>
        <sz val="11"/>
        <color indexed="8"/>
        <rFont val="宋体"/>
        <family val="0"/>
      </rPr>
      <t>经济学</t>
    </r>
  </si>
  <si>
    <r>
      <t xml:space="preserve">187402     </t>
    </r>
    <r>
      <rPr>
        <sz val="11"/>
        <color indexed="8"/>
        <rFont val="宋体"/>
        <family val="0"/>
      </rPr>
      <t>数量经济</t>
    </r>
  </si>
  <si>
    <t>河南省统计局普查中心</t>
  </si>
  <si>
    <r>
      <t xml:space="preserve">187501     </t>
    </r>
    <r>
      <rPr>
        <sz val="11"/>
        <color indexed="8"/>
        <rFont val="宋体"/>
        <family val="0"/>
      </rPr>
      <t>经济学</t>
    </r>
  </si>
  <si>
    <t>名次</t>
  </si>
  <si>
    <t>河南省统计局</t>
  </si>
  <si>
    <t>河南省统计局</t>
  </si>
  <si>
    <t>施薇</t>
  </si>
  <si>
    <t>河南省地方经济社会调查队</t>
  </si>
  <si>
    <t>河南省统计局普查中心</t>
  </si>
  <si>
    <t>考试总成绩</t>
  </si>
  <si>
    <t>河南省统计局招录公务员进入体检人员公示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</si>
</sst>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</numFmts>
  <fonts count="11"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color indexed="8"/>
      <name val="Arial"/>
      <family val="2"/>
    </font>
    <font>
      <sz val="10"/>
      <color indexed="8"/>
      <name val="宋体"/>
      <family val="0"/>
    </font>
    <font>
      <sz val="16"/>
      <name val="黑体"/>
      <family val="0"/>
    </font>
    <font>
      <b/>
      <sz val="12"/>
      <name val="宋体"/>
      <family val="0"/>
    </font>
    <font>
      <sz val="11"/>
      <color indexed="8"/>
      <name val="Arial"/>
      <family val="2"/>
    </font>
    <font>
      <sz val="11"/>
      <color indexed="8"/>
      <name val="宋体"/>
      <family val="0"/>
    </font>
    <font>
      <sz val="10"/>
      <name val="宋体"/>
      <family val="0"/>
    </font>
    <font>
      <sz val="16"/>
      <name val="方正大标宋简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176" fontId="3" fillId="0" borderId="1" xfId="0" applyNumberFormat="1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176" fontId="7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9" fillId="0" borderId="1" xfId="0" applyFont="1" applyBorder="1" applyAlignment="1">
      <alignment vertical="center"/>
    </xf>
    <xf numFmtId="176" fontId="3" fillId="0" borderId="1" xfId="0" applyNumberFormat="1" applyFont="1" applyBorder="1" applyAlignment="1">
      <alignment horizontal="center" vertical="center" wrapText="1"/>
    </xf>
    <xf numFmtId="177" fontId="9" fillId="0" borderId="1" xfId="0" applyNumberFormat="1" applyFont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16">
      <selection activeCell="C21" sqref="C21"/>
    </sheetView>
  </sheetViews>
  <sheetFormatPr defaultColWidth="9.00390625" defaultRowHeight="14.25"/>
  <cols>
    <col min="2" max="2" width="8.75390625" style="0" customWidth="1"/>
    <col min="3" max="3" width="7.50390625" style="0" customWidth="1"/>
    <col min="4" max="4" width="3.375" style="0" customWidth="1"/>
    <col min="5" max="5" width="13.75390625" style="0" customWidth="1"/>
    <col min="6" max="6" width="9.25390625" style="0" customWidth="1"/>
    <col min="7" max="7" width="8.50390625" style="0" customWidth="1"/>
  </cols>
  <sheetData>
    <row r="1" spans="1:8" s="2" customFormat="1" ht="27.75" customHeight="1">
      <c r="A1" s="2" t="s">
        <v>59</v>
      </c>
      <c r="B1" s="1" t="s">
        <v>5</v>
      </c>
      <c r="C1" s="1" t="s">
        <v>0</v>
      </c>
      <c r="D1" s="1" t="s">
        <v>1</v>
      </c>
      <c r="E1" s="1" t="s">
        <v>3</v>
      </c>
      <c r="F1" s="1" t="s">
        <v>60</v>
      </c>
      <c r="G1" s="1" t="s">
        <v>57</v>
      </c>
      <c r="H1" s="1" t="s">
        <v>58</v>
      </c>
    </row>
    <row r="2" spans="2:8" ht="25.5" customHeight="1">
      <c r="B2" s="5" t="s">
        <v>9</v>
      </c>
      <c r="C2" s="3" t="s">
        <v>6</v>
      </c>
      <c r="D2" s="4" t="s">
        <v>7</v>
      </c>
      <c r="E2" s="4">
        <v>90918331014</v>
      </c>
      <c r="F2" s="7">
        <v>71.05</v>
      </c>
      <c r="G2" s="7">
        <v>79</v>
      </c>
      <c r="H2" s="7">
        <f>SUM(F2:G2)</f>
        <v>150.05</v>
      </c>
    </row>
    <row r="3" spans="2:8" ht="25.5" customHeight="1">
      <c r="B3" s="5" t="s">
        <v>12</v>
      </c>
      <c r="C3" s="3" t="s">
        <v>10</v>
      </c>
      <c r="D3" s="4" t="s">
        <v>11</v>
      </c>
      <c r="E3" s="4">
        <v>90918331015</v>
      </c>
      <c r="F3" s="7">
        <v>69.4</v>
      </c>
      <c r="G3" s="7">
        <v>85.8</v>
      </c>
      <c r="H3" s="7">
        <f aca="true" t="shared" si="0" ref="H3:H29">SUM(F3:G3)</f>
        <v>155.2</v>
      </c>
    </row>
    <row r="4" spans="2:8" ht="25.5" customHeight="1">
      <c r="B4" s="3" t="s">
        <v>8</v>
      </c>
      <c r="C4" s="3" t="s">
        <v>13</v>
      </c>
      <c r="D4" s="3" t="s">
        <v>11</v>
      </c>
      <c r="E4" s="4" t="s">
        <v>14</v>
      </c>
      <c r="F4" s="7">
        <v>66.45</v>
      </c>
      <c r="G4" s="7">
        <v>77.2</v>
      </c>
      <c r="H4" s="7">
        <f t="shared" si="0"/>
        <v>143.65</v>
      </c>
    </row>
    <row r="5" spans="2:8" ht="25.5" customHeight="1">
      <c r="B5" s="5" t="s">
        <v>16</v>
      </c>
      <c r="C5" s="3" t="s">
        <v>15</v>
      </c>
      <c r="D5" s="4" t="s">
        <v>7</v>
      </c>
      <c r="E5" s="4">
        <v>90918331027</v>
      </c>
      <c r="F5" s="7">
        <v>69.3</v>
      </c>
      <c r="G5" s="7">
        <v>81.6</v>
      </c>
      <c r="H5" s="7">
        <f t="shared" si="0"/>
        <v>150.89999999999998</v>
      </c>
    </row>
    <row r="6" spans="2:8" ht="25.5" customHeight="1">
      <c r="B6" s="5" t="s">
        <v>18</v>
      </c>
      <c r="C6" s="3" t="s">
        <v>17</v>
      </c>
      <c r="D6" s="4" t="s">
        <v>7</v>
      </c>
      <c r="E6" s="4">
        <v>90918331025</v>
      </c>
      <c r="F6" s="7">
        <v>67.3</v>
      </c>
      <c r="G6" s="7">
        <v>70</v>
      </c>
      <c r="H6" s="7">
        <f t="shared" si="0"/>
        <v>137.3</v>
      </c>
    </row>
    <row r="7" spans="2:8" ht="25.5" customHeight="1">
      <c r="B7" s="5" t="s">
        <v>16</v>
      </c>
      <c r="C7" s="3" t="s">
        <v>19</v>
      </c>
      <c r="D7" s="4" t="s">
        <v>7</v>
      </c>
      <c r="E7" s="4">
        <v>90918331026</v>
      </c>
      <c r="F7" s="7">
        <v>66.6</v>
      </c>
      <c r="G7" s="7">
        <v>86.2</v>
      </c>
      <c r="H7" s="7">
        <f t="shared" si="0"/>
        <v>152.8</v>
      </c>
    </row>
    <row r="8" spans="2:8" ht="25.5" customHeight="1">
      <c r="B8" s="5" t="s">
        <v>21</v>
      </c>
      <c r="C8" s="3" t="s">
        <v>20</v>
      </c>
      <c r="D8" s="4" t="s">
        <v>11</v>
      </c>
      <c r="E8" s="4">
        <v>90918331110</v>
      </c>
      <c r="F8" s="7">
        <v>74.25</v>
      </c>
      <c r="G8" s="7">
        <v>80.6</v>
      </c>
      <c r="H8" s="7">
        <f t="shared" si="0"/>
        <v>154.85</v>
      </c>
    </row>
    <row r="9" spans="2:8" ht="25.5" customHeight="1">
      <c r="B9" s="5" t="s">
        <v>21</v>
      </c>
      <c r="C9" s="3" t="s">
        <v>22</v>
      </c>
      <c r="D9" s="4" t="s">
        <v>11</v>
      </c>
      <c r="E9" s="4">
        <v>90918331113</v>
      </c>
      <c r="F9" s="7">
        <v>72.4</v>
      </c>
      <c r="G9" s="7">
        <v>62.4</v>
      </c>
      <c r="H9" s="7">
        <f t="shared" si="0"/>
        <v>134.8</v>
      </c>
    </row>
    <row r="10" spans="2:8" ht="25.5" customHeight="1">
      <c r="B10" s="5" t="s">
        <v>21</v>
      </c>
      <c r="C10" s="3" t="s">
        <v>23</v>
      </c>
      <c r="D10" s="4" t="s">
        <v>11</v>
      </c>
      <c r="E10" s="4">
        <v>90918331104</v>
      </c>
      <c r="F10" s="7">
        <v>69.7</v>
      </c>
      <c r="G10" s="7">
        <v>83.2</v>
      </c>
      <c r="H10" s="7">
        <f t="shared" si="0"/>
        <v>152.9</v>
      </c>
    </row>
    <row r="11" spans="2:8" ht="25.5" customHeight="1">
      <c r="B11" s="4" t="s">
        <v>25</v>
      </c>
      <c r="C11" s="3" t="s">
        <v>24</v>
      </c>
      <c r="D11" s="4" t="s">
        <v>11</v>
      </c>
      <c r="E11" s="4">
        <v>90918331117</v>
      </c>
      <c r="F11" s="7">
        <v>68.95</v>
      </c>
      <c r="G11" s="7">
        <v>71</v>
      </c>
      <c r="H11" s="7">
        <f t="shared" si="0"/>
        <v>139.95</v>
      </c>
    </row>
    <row r="12" spans="2:8" ht="25.5" customHeight="1">
      <c r="B12" s="5" t="s">
        <v>28</v>
      </c>
      <c r="C12" s="3" t="s">
        <v>26</v>
      </c>
      <c r="D12" s="4" t="s">
        <v>11</v>
      </c>
      <c r="E12" s="4">
        <v>90918331205</v>
      </c>
      <c r="F12" s="7">
        <v>77.25</v>
      </c>
      <c r="G12" s="7">
        <v>82.4</v>
      </c>
      <c r="H12" s="7">
        <f t="shared" si="0"/>
        <v>159.65</v>
      </c>
    </row>
    <row r="13" spans="2:8" ht="25.5" customHeight="1">
      <c r="B13" s="5" t="s">
        <v>27</v>
      </c>
      <c r="C13" s="3" t="s">
        <v>29</v>
      </c>
      <c r="D13" s="4" t="s">
        <v>7</v>
      </c>
      <c r="E13" s="4">
        <v>90918331127</v>
      </c>
      <c r="F13" s="7">
        <v>72</v>
      </c>
      <c r="G13" s="7">
        <v>90.4</v>
      </c>
      <c r="H13" s="7">
        <f t="shared" si="0"/>
        <v>162.4</v>
      </c>
    </row>
    <row r="14" spans="2:8" ht="25.5" customHeight="1">
      <c r="B14" s="5" t="s">
        <v>27</v>
      </c>
      <c r="C14" s="3" t="s">
        <v>30</v>
      </c>
      <c r="D14" s="4" t="s">
        <v>7</v>
      </c>
      <c r="E14" s="4">
        <v>90918331211</v>
      </c>
      <c r="F14" s="7">
        <v>69.55</v>
      </c>
      <c r="G14" s="7">
        <v>77.8</v>
      </c>
      <c r="H14" s="7">
        <f t="shared" si="0"/>
        <v>147.35</v>
      </c>
    </row>
    <row r="15" spans="2:8" ht="25.5" customHeight="1">
      <c r="B15" s="5" t="s">
        <v>33</v>
      </c>
      <c r="C15" s="3" t="s">
        <v>31</v>
      </c>
      <c r="D15" s="4" t="s">
        <v>7</v>
      </c>
      <c r="E15" s="4">
        <v>90918331215</v>
      </c>
      <c r="F15" s="7">
        <v>68.7</v>
      </c>
      <c r="G15" s="7">
        <v>77</v>
      </c>
      <c r="H15" s="7">
        <f t="shared" si="0"/>
        <v>145.7</v>
      </c>
    </row>
    <row r="16" spans="2:8" ht="25.5" customHeight="1">
      <c r="B16" s="5" t="s">
        <v>32</v>
      </c>
      <c r="C16" s="3" t="s">
        <v>34</v>
      </c>
      <c r="D16" s="4" t="s">
        <v>7</v>
      </c>
      <c r="E16" s="4">
        <v>90918331216</v>
      </c>
      <c r="F16" s="7">
        <v>66.5</v>
      </c>
      <c r="G16" s="7">
        <v>79.6</v>
      </c>
      <c r="H16" s="7">
        <f t="shared" si="0"/>
        <v>146.1</v>
      </c>
    </row>
    <row r="17" spans="2:8" ht="25.5" customHeight="1">
      <c r="B17" s="5" t="s">
        <v>32</v>
      </c>
      <c r="C17" s="3" t="s">
        <v>35</v>
      </c>
      <c r="D17" s="4" t="s">
        <v>11</v>
      </c>
      <c r="E17" s="4">
        <v>90918331222</v>
      </c>
      <c r="F17" s="7">
        <v>66.45</v>
      </c>
      <c r="G17" s="7">
        <v>77.4</v>
      </c>
      <c r="H17" s="7">
        <f t="shared" si="0"/>
        <v>143.85000000000002</v>
      </c>
    </row>
    <row r="18" spans="2:8" ht="25.5" customHeight="1">
      <c r="B18" s="5" t="s">
        <v>38</v>
      </c>
      <c r="C18" s="6" t="s">
        <v>36</v>
      </c>
      <c r="D18" s="4" t="s">
        <v>11</v>
      </c>
      <c r="E18" s="4">
        <v>90918331302</v>
      </c>
      <c r="F18" s="7">
        <v>75.6</v>
      </c>
      <c r="G18" s="7">
        <v>76.2</v>
      </c>
      <c r="H18" s="7">
        <f t="shared" si="0"/>
        <v>151.8</v>
      </c>
    </row>
    <row r="19" spans="2:8" ht="25.5" customHeight="1">
      <c r="B19" s="5" t="s">
        <v>37</v>
      </c>
      <c r="C19" s="3" t="s">
        <v>39</v>
      </c>
      <c r="D19" s="4" t="s">
        <v>7</v>
      </c>
      <c r="E19" s="4">
        <v>90918331505</v>
      </c>
      <c r="F19" s="7">
        <v>73.75</v>
      </c>
      <c r="G19" s="7">
        <v>73.6</v>
      </c>
      <c r="H19" s="7">
        <f t="shared" si="0"/>
        <v>147.35</v>
      </c>
    </row>
    <row r="20" spans="2:8" ht="25.5" customHeight="1">
      <c r="B20" s="5" t="s">
        <v>37</v>
      </c>
      <c r="C20" s="3" t="s">
        <v>40</v>
      </c>
      <c r="D20" s="4" t="s">
        <v>11</v>
      </c>
      <c r="E20" s="4">
        <v>90918331407</v>
      </c>
      <c r="F20" s="7">
        <v>72.3</v>
      </c>
      <c r="G20" s="7">
        <v>68.2</v>
      </c>
      <c r="H20" s="7">
        <f t="shared" si="0"/>
        <v>140.5</v>
      </c>
    </row>
    <row r="21" spans="2:8" ht="25.5" customHeight="1">
      <c r="B21" s="5" t="s">
        <v>42</v>
      </c>
      <c r="C21" s="3" t="s">
        <v>41</v>
      </c>
      <c r="D21" s="4" t="s">
        <v>7</v>
      </c>
      <c r="E21" s="4">
        <v>90918331716</v>
      </c>
      <c r="F21" s="7">
        <v>73.8</v>
      </c>
      <c r="G21" s="7">
        <v>79</v>
      </c>
      <c r="H21" s="7">
        <f t="shared" si="0"/>
        <v>152.8</v>
      </c>
    </row>
    <row r="22" spans="2:8" ht="25.5" customHeight="1">
      <c r="B22" s="5" t="s">
        <v>42</v>
      </c>
      <c r="C22" s="3" t="s">
        <v>43</v>
      </c>
      <c r="D22" s="4" t="s">
        <v>11</v>
      </c>
      <c r="E22" s="4">
        <v>90918331808</v>
      </c>
      <c r="F22" s="7">
        <v>73.15</v>
      </c>
      <c r="G22" s="7">
        <v>77.2</v>
      </c>
      <c r="H22" s="7">
        <f t="shared" si="0"/>
        <v>150.35000000000002</v>
      </c>
    </row>
    <row r="23" spans="2:8" ht="25.5" customHeight="1">
      <c r="B23" s="5" t="s">
        <v>42</v>
      </c>
      <c r="C23" s="3" t="s">
        <v>44</v>
      </c>
      <c r="D23" s="4" t="s">
        <v>11</v>
      </c>
      <c r="E23" s="4">
        <v>90918331804</v>
      </c>
      <c r="F23" s="7">
        <v>72.75</v>
      </c>
      <c r="G23" s="7">
        <v>76.2</v>
      </c>
      <c r="H23" s="7">
        <f t="shared" si="0"/>
        <v>148.95</v>
      </c>
    </row>
    <row r="24" spans="2:8" ht="25.5" customHeight="1">
      <c r="B24" s="5" t="s">
        <v>47</v>
      </c>
      <c r="C24" s="3" t="s">
        <v>45</v>
      </c>
      <c r="D24" s="4" t="s">
        <v>11</v>
      </c>
      <c r="E24" s="4">
        <v>90918331911</v>
      </c>
      <c r="F24" s="7">
        <v>71.05</v>
      </c>
      <c r="G24" s="7">
        <v>83</v>
      </c>
      <c r="H24" s="7">
        <f t="shared" si="0"/>
        <v>154.05</v>
      </c>
    </row>
    <row r="25" spans="2:8" ht="25.5" customHeight="1">
      <c r="B25" s="5" t="s">
        <v>46</v>
      </c>
      <c r="C25" s="3" t="s">
        <v>48</v>
      </c>
      <c r="D25" s="4" t="s">
        <v>7</v>
      </c>
      <c r="E25" s="4">
        <v>90918331910</v>
      </c>
      <c r="F25" s="7">
        <v>65.25</v>
      </c>
      <c r="G25" s="7">
        <v>76.4</v>
      </c>
      <c r="H25" s="7">
        <f t="shared" si="0"/>
        <v>141.65</v>
      </c>
    </row>
    <row r="26" spans="2:8" ht="25.5" customHeight="1">
      <c r="B26" s="5" t="s">
        <v>51</v>
      </c>
      <c r="C26" s="3" t="s">
        <v>49</v>
      </c>
      <c r="D26" s="4" t="s">
        <v>11</v>
      </c>
      <c r="E26" s="4">
        <v>90918331917</v>
      </c>
      <c r="F26" s="7">
        <v>67.7</v>
      </c>
      <c r="G26" s="7">
        <v>74.2</v>
      </c>
      <c r="H26" s="7">
        <f t="shared" si="0"/>
        <v>141.9</v>
      </c>
    </row>
    <row r="27" spans="2:8" ht="25.5" customHeight="1">
      <c r="B27" s="5" t="s">
        <v>53</v>
      </c>
      <c r="C27" s="3" t="s">
        <v>52</v>
      </c>
      <c r="D27" s="4" t="s">
        <v>11</v>
      </c>
      <c r="E27" s="4">
        <v>90918331915</v>
      </c>
      <c r="F27" s="7">
        <v>58.8</v>
      </c>
      <c r="G27" s="7">
        <v>63.4</v>
      </c>
      <c r="H27" s="7">
        <f t="shared" si="0"/>
        <v>122.19999999999999</v>
      </c>
    </row>
    <row r="28" spans="2:8" ht="25.5" customHeight="1">
      <c r="B28" s="5" t="s">
        <v>50</v>
      </c>
      <c r="C28" s="3" t="s">
        <v>54</v>
      </c>
      <c r="D28" s="4" t="s">
        <v>7</v>
      </c>
      <c r="E28" s="4">
        <v>90918331914</v>
      </c>
      <c r="F28" s="7">
        <v>57.2</v>
      </c>
      <c r="G28" s="7">
        <v>60.6</v>
      </c>
      <c r="H28" s="7">
        <f t="shared" si="0"/>
        <v>117.80000000000001</v>
      </c>
    </row>
    <row r="29" spans="2:8" ht="25.5" customHeight="1">
      <c r="B29" s="4" t="s">
        <v>56</v>
      </c>
      <c r="C29" s="3" t="s">
        <v>55</v>
      </c>
      <c r="D29" s="4" t="s">
        <v>11</v>
      </c>
      <c r="E29" s="4">
        <v>90918331921</v>
      </c>
      <c r="F29" s="7">
        <v>53.5</v>
      </c>
      <c r="G29" s="7">
        <v>81.2</v>
      </c>
      <c r="H29" s="7">
        <f t="shared" si="0"/>
        <v>134.7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I13"/>
  <sheetViews>
    <sheetView workbookViewId="0" topLeftCell="A1">
      <selection activeCell="G11" sqref="G11"/>
    </sheetView>
  </sheetViews>
  <sheetFormatPr defaultColWidth="9.00390625" defaultRowHeight="14.25"/>
  <cols>
    <col min="2" max="2" width="24.375" style="0" customWidth="1"/>
    <col min="3" max="3" width="19.25390625" style="0" customWidth="1"/>
    <col min="4" max="4" width="8.875" style="0" customWidth="1"/>
    <col min="5" max="5" width="5.00390625" style="0" customWidth="1"/>
    <col min="6" max="6" width="14.375" style="0" customWidth="1"/>
    <col min="7" max="7" width="10.50390625" style="0" customWidth="1"/>
    <col min="8" max="8" width="9.625" style="0" customWidth="1"/>
  </cols>
  <sheetData>
    <row r="1" spans="2:9" ht="45.75" customHeight="1">
      <c r="B1" s="20" t="s">
        <v>61</v>
      </c>
      <c r="C1" s="20"/>
      <c r="D1" s="20"/>
      <c r="E1" s="20"/>
      <c r="F1" s="20"/>
      <c r="G1" s="20"/>
      <c r="H1" s="20"/>
      <c r="I1" s="20"/>
    </row>
    <row r="2" spans="2:9" s="2" customFormat="1" ht="36" customHeight="1">
      <c r="B2" s="8" t="s">
        <v>59</v>
      </c>
      <c r="C2" s="8" t="s">
        <v>4</v>
      </c>
      <c r="D2" s="8" t="s">
        <v>0</v>
      </c>
      <c r="E2" s="8" t="s">
        <v>1</v>
      </c>
      <c r="F2" s="8" t="s">
        <v>2</v>
      </c>
      <c r="G2" s="8" t="s">
        <v>60</v>
      </c>
      <c r="H2" s="8" t="s">
        <v>57</v>
      </c>
      <c r="I2" s="8" t="s">
        <v>58</v>
      </c>
    </row>
    <row r="3" spans="2:9" ht="25.5" customHeight="1">
      <c r="B3" s="19" t="s">
        <v>62</v>
      </c>
      <c r="C3" s="10" t="s">
        <v>63</v>
      </c>
      <c r="D3" s="11" t="s">
        <v>10</v>
      </c>
      <c r="E3" s="9" t="s">
        <v>11</v>
      </c>
      <c r="F3" s="9">
        <v>90918331015</v>
      </c>
      <c r="G3" s="12">
        <v>69.4</v>
      </c>
      <c r="H3" s="12">
        <v>85.8</v>
      </c>
      <c r="I3" s="12">
        <f aca="true" t="shared" si="0" ref="I3:I13">SUM(G3:H3)</f>
        <v>155.2</v>
      </c>
    </row>
    <row r="4" spans="2:9" ht="25.5" customHeight="1">
      <c r="B4" s="19"/>
      <c r="C4" s="10" t="s">
        <v>64</v>
      </c>
      <c r="D4" s="11" t="s">
        <v>19</v>
      </c>
      <c r="E4" s="9" t="s">
        <v>7</v>
      </c>
      <c r="F4" s="9">
        <v>90918331026</v>
      </c>
      <c r="G4" s="12">
        <v>66.6</v>
      </c>
      <c r="H4" s="12">
        <v>86.2</v>
      </c>
      <c r="I4" s="12">
        <f t="shared" si="0"/>
        <v>152.8</v>
      </c>
    </row>
    <row r="5" spans="2:9" ht="25.5" customHeight="1">
      <c r="B5" s="19"/>
      <c r="C5" s="10" t="s">
        <v>65</v>
      </c>
      <c r="D5" s="11" t="s">
        <v>20</v>
      </c>
      <c r="E5" s="9" t="s">
        <v>11</v>
      </c>
      <c r="F5" s="9">
        <v>90918331110</v>
      </c>
      <c r="G5" s="12">
        <v>74.25</v>
      </c>
      <c r="H5" s="12">
        <v>80.6</v>
      </c>
      <c r="I5" s="12">
        <f t="shared" si="0"/>
        <v>154.85</v>
      </c>
    </row>
    <row r="6" spans="2:9" ht="25.5" customHeight="1">
      <c r="B6" s="19"/>
      <c r="C6" s="10" t="s">
        <v>66</v>
      </c>
      <c r="D6" s="11" t="s">
        <v>24</v>
      </c>
      <c r="E6" s="9" t="s">
        <v>11</v>
      </c>
      <c r="F6" s="9">
        <v>90918331117</v>
      </c>
      <c r="G6" s="12">
        <v>68.95</v>
      </c>
      <c r="H6" s="12">
        <v>71</v>
      </c>
      <c r="I6" s="12">
        <f t="shared" si="0"/>
        <v>139.95</v>
      </c>
    </row>
    <row r="7" spans="2:9" ht="25.5" customHeight="1">
      <c r="B7" s="19"/>
      <c r="C7" s="10" t="s">
        <v>67</v>
      </c>
      <c r="D7" s="11" t="s">
        <v>29</v>
      </c>
      <c r="E7" s="9" t="s">
        <v>7</v>
      </c>
      <c r="F7" s="9">
        <v>90918331127</v>
      </c>
      <c r="G7" s="12">
        <v>72</v>
      </c>
      <c r="H7" s="12">
        <v>90.4</v>
      </c>
      <c r="I7" s="12">
        <f t="shared" si="0"/>
        <v>162.4</v>
      </c>
    </row>
    <row r="8" spans="2:9" ht="25.5" customHeight="1">
      <c r="B8" s="19"/>
      <c r="C8" s="10" t="s">
        <v>68</v>
      </c>
      <c r="D8" s="11" t="s">
        <v>34</v>
      </c>
      <c r="E8" s="9" t="s">
        <v>7</v>
      </c>
      <c r="F8" s="9">
        <v>90918331216</v>
      </c>
      <c r="G8" s="12">
        <v>66.5</v>
      </c>
      <c r="H8" s="12">
        <v>79.6</v>
      </c>
      <c r="I8" s="12">
        <f t="shared" si="0"/>
        <v>146.1</v>
      </c>
    </row>
    <row r="9" spans="2:9" ht="25.5" customHeight="1">
      <c r="B9" s="19"/>
      <c r="C9" s="10" t="s">
        <v>69</v>
      </c>
      <c r="D9" s="13" t="s">
        <v>70</v>
      </c>
      <c r="E9" s="9" t="s">
        <v>11</v>
      </c>
      <c r="F9" s="9">
        <v>90918331302</v>
      </c>
      <c r="G9" s="12">
        <v>75.6</v>
      </c>
      <c r="H9" s="12">
        <v>76.2</v>
      </c>
      <c r="I9" s="12">
        <f t="shared" si="0"/>
        <v>151.8</v>
      </c>
    </row>
    <row r="10" spans="2:9" ht="25.5" customHeight="1">
      <c r="B10" s="19"/>
      <c r="C10" s="10" t="s">
        <v>71</v>
      </c>
      <c r="D10" s="11" t="s">
        <v>41</v>
      </c>
      <c r="E10" s="9" t="s">
        <v>7</v>
      </c>
      <c r="F10" s="9">
        <v>90918331716</v>
      </c>
      <c r="G10" s="12">
        <v>73.8</v>
      </c>
      <c r="H10" s="12">
        <v>79</v>
      </c>
      <c r="I10" s="12">
        <f t="shared" si="0"/>
        <v>152.8</v>
      </c>
    </row>
    <row r="11" spans="2:9" ht="25.5" customHeight="1">
      <c r="B11" s="19" t="s">
        <v>72</v>
      </c>
      <c r="C11" s="10" t="s">
        <v>73</v>
      </c>
      <c r="D11" s="11" t="s">
        <v>45</v>
      </c>
      <c r="E11" s="9" t="s">
        <v>11</v>
      </c>
      <c r="F11" s="9">
        <v>90918331911</v>
      </c>
      <c r="G11" s="12">
        <v>71.05</v>
      </c>
      <c r="H11" s="12">
        <v>83</v>
      </c>
      <c r="I11" s="12">
        <f t="shared" si="0"/>
        <v>154.05</v>
      </c>
    </row>
    <row r="12" spans="2:9" ht="25.5" customHeight="1">
      <c r="B12" s="19"/>
      <c r="C12" s="10" t="s">
        <v>74</v>
      </c>
      <c r="D12" s="11" t="s">
        <v>49</v>
      </c>
      <c r="E12" s="9" t="s">
        <v>11</v>
      </c>
      <c r="F12" s="9">
        <v>90918331917</v>
      </c>
      <c r="G12" s="12">
        <v>67.7</v>
      </c>
      <c r="H12" s="12">
        <v>74.2</v>
      </c>
      <c r="I12" s="12">
        <f t="shared" si="0"/>
        <v>141.9</v>
      </c>
    </row>
    <row r="13" spans="2:9" ht="25.5" customHeight="1">
      <c r="B13" s="9" t="s">
        <v>75</v>
      </c>
      <c r="C13" s="10" t="s">
        <v>76</v>
      </c>
      <c r="D13" s="11" t="s">
        <v>55</v>
      </c>
      <c r="E13" s="9" t="s">
        <v>11</v>
      </c>
      <c r="F13" s="9">
        <v>90918331921</v>
      </c>
      <c r="G13" s="12">
        <v>53.5</v>
      </c>
      <c r="H13" s="12">
        <v>81.2</v>
      </c>
      <c r="I13" s="12">
        <f t="shared" si="0"/>
        <v>134.7</v>
      </c>
    </row>
  </sheetData>
  <mergeCells count="3">
    <mergeCell ref="B3:B10"/>
    <mergeCell ref="B11:B12"/>
    <mergeCell ref="B1:I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2"/>
  <sheetViews>
    <sheetView tabSelected="1" workbookViewId="0" topLeftCell="A1">
      <selection activeCell="J6" sqref="J6"/>
    </sheetView>
  </sheetViews>
  <sheetFormatPr defaultColWidth="9.00390625" defaultRowHeight="14.25"/>
  <cols>
    <col min="1" max="1" width="23.75390625" style="14" customWidth="1"/>
    <col min="2" max="2" width="8.625" style="14" customWidth="1"/>
    <col min="3" max="3" width="9.25390625" style="14" customWidth="1"/>
    <col min="4" max="4" width="13.75390625" style="14" customWidth="1"/>
    <col min="5" max="5" width="9.25390625" style="14" customWidth="1"/>
    <col min="6" max="6" width="10.25390625" style="14" customWidth="1"/>
    <col min="7" max="7" width="10.375" style="14" customWidth="1"/>
    <col min="8" max="16384" width="9.00390625" style="14" customWidth="1"/>
  </cols>
  <sheetData>
    <row r="1" spans="1:8" ht="40.5" customHeight="1">
      <c r="A1" s="21" t="s">
        <v>84</v>
      </c>
      <c r="B1" s="21"/>
      <c r="C1" s="21"/>
      <c r="D1" s="21"/>
      <c r="E1" s="21"/>
      <c r="F1" s="21"/>
      <c r="G1" s="21"/>
      <c r="H1" s="21"/>
    </row>
    <row r="2" spans="1:8" s="2" customFormat="1" ht="27.75" customHeight="1">
      <c r="A2" s="1" t="s">
        <v>59</v>
      </c>
      <c r="B2" s="1" t="s">
        <v>5</v>
      </c>
      <c r="C2" s="1" t="s">
        <v>0</v>
      </c>
      <c r="D2" s="1" t="s">
        <v>3</v>
      </c>
      <c r="E2" s="1" t="s">
        <v>60</v>
      </c>
      <c r="F2" s="1" t="s">
        <v>57</v>
      </c>
      <c r="G2" s="1" t="s">
        <v>83</v>
      </c>
      <c r="H2" s="1" t="s">
        <v>77</v>
      </c>
    </row>
    <row r="3" spans="1:8" ht="25.5" customHeight="1">
      <c r="A3" s="15" t="s">
        <v>78</v>
      </c>
      <c r="B3" s="4">
        <v>187301</v>
      </c>
      <c r="C3" s="3" t="s">
        <v>10</v>
      </c>
      <c r="D3" s="4">
        <v>90918331015</v>
      </c>
      <c r="E3" s="16">
        <v>69.4</v>
      </c>
      <c r="F3" s="16">
        <v>85.8</v>
      </c>
      <c r="G3" s="16">
        <f>SUM(E3:F3)</f>
        <v>155.2</v>
      </c>
      <c r="H3" s="17">
        <v>1</v>
      </c>
    </row>
    <row r="4" spans="1:8" ht="25.5" customHeight="1">
      <c r="A4" s="15" t="s">
        <v>79</v>
      </c>
      <c r="B4" s="4">
        <v>187301</v>
      </c>
      <c r="C4" s="3" t="s">
        <v>6</v>
      </c>
      <c r="D4" s="4">
        <v>90918331014</v>
      </c>
      <c r="E4" s="16">
        <v>71.05</v>
      </c>
      <c r="F4" s="16">
        <v>79</v>
      </c>
      <c r="G4" s="16">
        <f>SUM(E4:F4)</f>
        <v>150.05</v>
      </c>
      <c r="H4" s="18">
        <v>2</v>
      </c>
    </row>
    <row r="5" spans="1:8" ht="25.5" customHeight="1">
      <c r="A5" s="15" t="s">
        <v>79</v>
      </c>
      <c r="B5" s="4">
        <v>187302</v>
      </c>
      <c r="C5" s="3" t="s">
        <v>19</v>
      </c>
      <c r="D5" s="4">
        <v>90918331026</v>
      </c>
      <c r="E5" s="16">
        <v>66.6</v>
      </c>
      <c r="F5" s="16">
        <v>86.2</v>
      </c>
      <c r="G5" s="16">
        <f>SUM(E5:F5)</f>
        <v>152.8</v>
      </c>
      <c r="H5" s="17">
        <v>1</v>
      </c>
    </row>
    <row r="6" spans="1:8" ht="25.5" customHeight="1">
      <c r="A6" s="15" t="s">
        <v>79</v>
      </c>
      <c r="B6" s="4">
        <v>187302</v>
      </c>
      <c r="C6" s="3" t="s">
        <v>15</v>
      </c>
      <c r="D6" s="4">
        <v>90918331027</v>
      </c>
      <c r="E6" s="16">
        <v>69.3</v>
      </c>
      <c r="F6" s="16">
        <v>81.6</v>
      </c>
      <c r="G6" s="16">
        <f aca="true" t="shared" si="0" ref="G6:G22">SUM(E6:F6)</f>
        <v>150.89999999999998</v>
      </c>
      <c r="H6" s="17">
        <v>2</v>
      </c>
    </row>
    <row r="7" spans="1:8" ht="25.5" customHeight="1">
      <c r="A7" s="15" t="s">
        <v>79</v>
      </c>
      <c r="B7" s="4">
        <v>187303</v>
      </c>
      <c r="C7" s="3" t="s">
        <v>20</v>
      </c>
      <c r="D7" s="4">
        <v>90918331110</v>
      </c>
      <c r="E7" s="16">
        <v>74.25</v>
      </c>
      <c r="F7" s="16">
        <v>80.6</v>
      </c>
      <c r="G7" s="16">
        <f t="shared" si="0"/>
        <v>154.85</v>
      </c>
      <c r="H7" s="17">
        <v>1</v>
      </c>
    </row>
    <row r="8" spans="1:8" ht="25.5" customHeight="1">
      <c r="A8" s="15" t="s">
        <v>79</v>
      </c>
      <c r="B8" s="4">
        <v>187303</v>
      </c>
      <c r="C8" s="3" t="s">
        <v>23</v>
      </c>
      <c r="D8" s="4">
        <v>90918331104</v>
      </c>
      <c r="E8" s="16">
        <v>69.7</v>
      </c>
      <c r="F8" s="16">
        <v>83.2</v>
      </c>
      <c r="G8" s="16">
        <f t="shared" si="0"/>
        <v>152.9</v>
      </c>
      <c r="H8" s="17">
        <v>2</v>
      </c>
    </row>
    <row r="9" spans="1:8" ht="25.5" customHeight="1">
      <c r="A9" s="15" t="s">
        <v>79</v>
      </c>
      <c r="B9" s="4">
        <v>187304</v>
      </c>
      <c r="C9" s="3" t="s">
        <v>24</v>
      </c>
      <c r="D9" s="4">
        <v>90918331117</v>
      </c>
      <c r="E9" s="16">
        <v>68.95</v>
      </c>
      <c r="F9" s="16">
        <v>71</v>
      </c>
      <c r="G9" s="16">
        <f t="shared" si="0"/>
        <v>139.95</v>
      </c>
      <c r="H9" s="17">
        <v>1</v>
      </c>
    </row>
    <row r="10" spans="1:8" ht="25.5" customHeight="1">
      <c r="A10" s="15" t="s">
        <v>79</v>
      </c>
      <c r="B10" s="4">
        <v>187305</v>
      </c>
      <c r="C10" s="3" t="s">
        <v>29</v>
      </c>
      <c r="D10" s="4">
        <v>90918331127</v>
      </c>
      <c r="E10" s="16">
        <v>72</v>
      </c>
      <c r="F10" s="16">
        <v>90.4</v>
      </c>
      <c r="G10" s="16">
        <f>SUM(E10:F10)</f>
        <v>162.4</v>
      </c>
      <c r="H10" s="17">
        <v>1</v>
      </c>
    </row>
    <row r="11" spans="1:8" ht="25.5" customHeight="1">
      <c r="A11" s="15" t="s">
        <v>79</v>
      </c>
      <c r="B11" s="4">
        <v>187305</v>
      </c>
      <c r="C11" s="3" t="s">
        <v>26</v>
      </c>
      <c r="D11" s="4">
        <v>90918331205</v>
      </c>
      <c r="E11" s="16">
        <v>77.25</v>
      </c>
      <c r="F11" s="16">
        <v>82.4</v>
      </c>
      <c r="G11" s="16">
        <f t="shared" si="0"/>
        <v>159.65</v>
      </c>
      <c r="H11" s="17">
        <v>2</v>
      </c>
    </row>
    <row r="12" spans="1:8" ht="25.5" customHeight="1">
      <c r="A12" s="15" t="s">
        <v>79</v>
      </c>
      <c r="B12" s="4">
        <v>187306</v>
      </c>
      <c r="C12" s="3" t="s">
        <v>34</v>
      </c>
      <c r="D12" s="4">
        <v>90918331216</v>
      </c>
      <c r="E12" s="16">
        <v>66.5</v>
      </c>
      <c r="F12" s="16">
        <v>79.6</v>
      </c>
      <c r="G12" s="16">
        <f>SUM(E12:F12)</f>
        <v>146.1</v>
      </c>
      <c r="H12" s="17">
        <v>1</v>
      </c>
    </row>
    <row r="13" spans="1:8" ht="25.5" customHeight="1">
      <c r="A13" s="15" t="s">
        <v>79</v>
      </c>
      <c r="B13" s="4">
        <v>187306</v>
      </c>
      <c r="C13" s="3" t="s">
        <v>31</v>
      </c>
      <c r="D13" s="4">
        <v>90918331215</v>
      </c>
      <c r="E13" s="16">
        <v>68.7</v>
      </c>
      <c r="F13" s="16">
        <v>77</v>
      </c>
      <c r="G13" s="16">
        <f t="shared" si="0"/>
        <v>145.7</v>
      </c>
      <c r="H13" s="17">
        <v>2</v>
      </c>
    </row>
    <row r="14" spans="1:8" ht="25.5" customHeight="1">
      <c r="A14" s="15" t="s">
        <v>79</v>
      </c>
      <c r="B14" s="4">
        <v>187307</v>
      </c>
      <c r="C14" s="6" t="s">
        <v>80</v>
      </c>
      <c r="D14" s="4">
        <v>90918331302</v>
      </c>
      <c r="E14" s="16">
        <v>75.6</v>
      </c>
      <c r="F14" s="16">
        <v>76.2</v>
      </c>
      <c r="G14" s="16">
        <f t="shared" si="0"/>
        <v>151.8</v>
      </c>
      <c r="H14" s="17">
        <v>1</v>
      </c>
    </row>
    <row r="15" spans="1:8" ht="25.5" customHeight="1">
      <c r="A15" s="15" t="s">
        <v>79</v>
      </c>
      <c r="B15" s="4">
        <v>187307</v>
      </c>
      <c r="C15" s="3" t="s">
        <v>39</v>
      </c>
      <c r="D15" s="4">
        <v>90918331505</v>
      </c>
      <c r="E15" s="16">
        <v>73.75</v>
      </c>
      <c r="F15" s="16">
        <v>73.6</v>
      </c>
      <c r="G15" s="16">
        <f t="shared" si="0"/>
        <v>147.35</v>
      </c>
      <c r="H15" s="17">
        <v>2</v>
      </c>
    </row>
    <row r="16" spans="1:8" ht="25.5" customHeight="1">
      <c r="A16" s="15" t="s">
        <v>79</v>
      </c>
      <c r="B16" s="4">
        <v>187308</v>
      </c>
      <c r="C16" s="3" t="s">
        <v>41</v>
      </c>
      <c r="D16" s="4">
        <v>90918331716</v>
      </c>
      <c r="E16" s="16">
        <v>73.8</v>
      </c>
      <c r="F16" s="16">
        <v>79</v>
      </c>
      <c r="G16" s="16">
        <f t="shared" si="0"/>
        <v>152.8</v>
      </c>
      <c r="H16" s="17">
        <v>1</v>
      </c>
    </row>
    <row r="17" spans="1:8" ht="25.5" customHeight="1">
      <c r="A17" s="15" t="s">
        <v>79</v>
      </c>
      <c r="B17" s="4">
        <v>187308</v>
      </c>
      <c r="C17" s="3" t="s">
        <v>43</v>
      </c>
      <c r="D17" s="4">
        <v>90918331808</v>
      </c>
      <c r="E17" s="16">
        <v>73.15</v>
      </c>
      <c r="F17" s="16">
        <v>77.2</v>
      </c>
      <c r="G17" s="16">
        <f t="shared" si="0"/>
        <v>150.35000000000002</v>
      </c>
      <c r="H17" s="17">
        <v>2</v>
      </c>
    </row>
    <row r="18" spans="1:8" ht="25.5" customHeight="1">
      <c r="A18" s="15" t="s">
        <v>81</v>
      </c>
      <c r="B18" s="4">
        <v>187401</v>
      </c>
      <c r="C18" s="3" t="s">
        <v>45</v>
      </c>
      <c r="D18" s="4">
        <v>90918331911</v>
      </c>
      <c r="E18" s="16">
        <v>71.05</v>
      </c>
      <c r="F18" s="16">
        <v>83</v>
      </c>
      <c r="G18" s="16">
        <f t="shared" si="0"/>
        <v>154.05</v>
      </c>
      <c r="H18" s="17">
        <v>1</v>
      </c>
    </row>
    <row r="19" spans="1:8" ht="25.5" customHeight="1">
      <c r="A19" s="15" t="s">
        <v>81</v>
      </c>
      <c r="B19" s="4">
        <v>187401</v>
      </c>
      <c r="C19" s="3" t="s">
        <v>48</v>
      </c>
      <c r="D19" s="4">
        <v>90918331910</v>
      </c>
      <c r="E19" s="16">
        <v>65.25</v>
      </c>
      <c r="F19" s="16">
        <v>76.4</v>
      </c>
      <c r="G19" s="16">
        <f t="shared" si="0"/>
        <v>141.65</v>
      </c>
      <c r="H19" s="17">
        <v>2</v>
      </c>
    </row>
    <row r="20" spans="1:8" ht="25.5" customHeight="1">
      <c r="A20" s="15" t="s">
        <v>81</v>
      </c>
      <c r="B20" s="4">
        <v>187402</v>
      </c>
      <c r="C20" s="3" t="s">
        <v>49</v>
      </c>
      <c r="D20" s="4">
        <v>90918331917</v>
      </c>
      <c r="E20" s="16">
        <v>67.7</v>
      </c>
      <c r="F20" s="16">
        <v>74.2</v>
      </c>
      <c r="G20" s="16">
        <f t="shared" si="0"/>
        <v>141.9</v>
      </c>
      <c r="H20" s="17">
        <v>1</v>
      </c>
    </row>
    <row r="21" spans="1:8" ht="25.5" customHeight="1">
      <c r="A21" s="15" t="s">
        <v>81</v>
      </c>
      <c r="B21" s="4">
        <v>187402</v>
      </c>
      <c r="C21" s="3" t="s">
        <v>52</v>
      </c>
      <c r="D21" s="4">
        <v>90918331915</v>
      </c>
      <c r="E21" s="16">
        <v>58.8</v>
      </c>
      <c r="F21" s="16">
        <v>63.4</v>
      </c>
      <c r="G21" s="16">
        <f t="shared" si="0"/>
        <v>122.19999999999999</v>
      </c>
      <c r="H21" s="17">
        <v>2</v>
      </c>
    </row>
    <row r="22" spans="1:8" ht="25.5" customHeight="1">
      <c r="A22" s="15" t="s">
        <v>82</v>
      </c>
      <c r="B22" s="4">
        <v>187501</v>
      </c>
      <c r="C22" s="3" t="s">
        <v>55</v>
      </c>
      <c r="D22" s="4">
        <v>90918331921</v>
      </c>
      <c r="E22" s="16">
        <v>53.5</v>
      </c>
      <c r="F22" s="16">
        <v>81.2</v>
      </c>
      <c r="G22" s="16">
        <f t="shared" si="0"/>
        <v>134.7</v>
      </c>
      <c r="H22" s="17">
        <v>1</v>
      </c>
    </row>
  </sheetData>
  <mergeCells count="1">
    <mergeCell ref="A1:H1"/>
  </mergeCells>
  <printOptions/>
  <pageMargins left="1.44" right="0.75" top="0.71" bottom="0.91" header="0.5" footer="1.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2009-12-30T01:33:42Z</cp:lastPrinted>
  <dcterms:created xsi:type="dcterms:W3CDTF">1996-12-17T01:32:42Z</dcterms:created>
  <dcterms:modified xsi:type="dcterms:W3CDTF">2009-12-30T07:42:56Z</dcterms:modified>
  <cp:category/>
  <cp:version/>
  <cp:contentType/>
  <cp:contentStatus/>
</cp:coreProperties>
</file>