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<sst xmlns="http://schemas.openxmlformats.org/spreadsheetml/2006/main" count="379" uniqueCount="228">
  <si>
    <t>姓名</t>
  </si>
  <si>
    <t>报考部门</t>
  </si>
  <si>
    <t>报考职位</t>
  </si>
  <si>
    <t>准考证号</t>
  </si>
  <si>
    <t>笔试成绩</t>
  </si>
  <si>
    <t>面试成绩</t>
  </si>
  <si>
    <t>总成绩</t>
  </si>
  <si>
    <t>备注</t>
  </si>
  <si>
    <t>李佳佳</t>
  </si>
  <si>
    <t>市计划生育指导中心</t>
  </si>
  <si>
    <t>计生服务岗位</t>
  </si>
  <si>
    <t>1105092202</t>
  </si>
  <si>
    <t>★</t>
  </si>
  <si>
    <t>王聪聪</t>
  </si>
  <si>
    <t>市计划生育指导中心</t>
  </si>
  <si>
    <t>计生服务岗位</t>
  </si>
  <si>
    <t>1105092421</t>
  </si>
  <si>
    <t>唐帅</t>
  </si>
  <si>
    <t>1105092523</t>
  </si>
  <si>
    <t>孙文</t>
  </si>
  <si>
    <t>市荣军医院</t>
  </si>
  <si>
    <t>疗养岗位</t>
  </si>
  <si>
    <t>1105091823</t>
  </si>
  <si>
    <t>高海峰</t>
  </si>
  <si>
    <t>市荣军医院</t>
  </si>
  <si>
    <t>疗养岗位</t>
  </si>
  <si>
    <t>1105092321</t>
  </si>
  <si>
    <t>邹文娣</t>
  </si>
  <si>
    <t>1105091901</t>
  </si>
  <si>
    <t>成海红</t>
  </si>
  <si>
    <t>护理岗位</t>
  </si>
  <si>
    <t>1105090426</t>
  </si>
  <si>
    <t>马园园</t>
  </si>
  <si>
    <t>护理岗位</t>
  </si>
  <si>
    <t>1105090126</t>
  </si>
  <si>
    <t>解艳新</t>
  </si>
  <si>
    <t>1105090703</t>
  </si>
  <si>
    <t>郭海芳</t>
  </si>
  <si>
    <t>1105090901</t>
  </si>
  <si>
    <t>张桂芹</t>
  </si>
  <si>
    <t>1105090517</t>
  </si>
  <si>
    <t>李玲玲</t>
  </si>
  <si>
    <t>1105091110</t>
  </si>
  <si>
    <t>盖沙沙</t>
  </si>
  <si>
    <t>1105090530</t>
  </si>
  <si>
    <t>李健健</t>
  </si>
  <si>
    <t>市育才学校</t>
  </si>
  <si>
    <t>校医岗位</t>
  </si>
  <si>
    <t>1105092213</t>
  </si>
  <si>
    <t>仲继鹏</t>
  </si>
  <si>
    <t>市育才学校</t>
  </si>
  <si>
    <t>校医岗位</t>
  </si>
  <si>
    <t>1105091803</t>
  </si>
  <si>
    <t>郭永昌</t>
  </si>
  <si>
    <t>1105092716</t>
  </si>
  <si>
    <t>李洁</t>
  </si>
  <si>
    <t>市第二人民医院</t>
  </si>
  <si>
    <t>中医医生岗位</t>
  </si>
  <si>
    <t>1105092902</t>
  </si>
  <si>
    <t>许广梅</t>
  </si>
  <si>
    <t>市第二人民医院</t>
  </si>
  <si>
    <t>中医医生岗位</t>
  </si>
  <si>
    <t>1105092918</t>
  </si>
  <si>
    <t>武效云</t>
  </si>
  <si>
    <t>1105092904</t>
  </si>
  <si>
    <t>刘梅</t>
  </si>
  <si>
    <t>药剂师岗位</t>
  </si>
  <si>
    <t>1105092816</t>
  </si>
  <si>
    <t>张秀波</t>
  </si>
  <si>
    <t>药剂师岗位</t>
  </si>
  <si>
    <t>1105092812</t>
  </si>
  <si>
    <t>崔佳</t>
  </si>
  <si>
    <t>1105092814</t>
  </si>
  <si>
    <t>赵云</t>
  </si>
  <si>
    <t>检验医生岗位</t>
  </si>
  <si>
    <t>1105091502</t>
  </si>
  <si>
    <t>汪新荣</t>
  </si>
  <si>
    <t>检验医生岗位</t>
  </si>
  <si>
    <t>1105091505</t>
  </si>
  <si>
    <t>武文斌</t>
  </si>
  <si>
    <t>1105091513</t>
  </si>
  <si>
    <t>张秀萍</t>
  </si>
  <si>
    <t>影像医生岗位</t>
  </si>
  <si>
    <t>1105091817</t>
  </si>
  <si>
    <t>范文娟</t>
  </si>
  <si>
    <t>影像医生岗位</t>
  </si>
  <si>
    <t>1105092208</t>
  </si>
  <si>
    <t>赵坤坤</t>
  </si>
  <si>
    <t>1105092501</t>
  </si>
  <si>
    <t>秦盘盘</t>
  </si>
  <si>
    <t>1105091807</t>
  </si>
  <si>
    <t>周忙忙</t>
  </si>
  <si>
    <t>1105092418</t>
  </si>
  <si>
    <t>孙彩霞</t>
  </si>
  <si>
    <t>1105092628</t>
  </si>
  <si>
    <t>韩春华</t>
  </si>
  <si>
    <t>口腔医生岗位</t>
  </si>
  <si>
    <t>1105091401</t>
  </si>
  <si>
    <t>李睿婧</t>
  </si>
  <si>
    <t>口腔医生岗位</t>
  </si>
  <si>
    <t>1105091403</t>
  </si>
  <si>
    <t>刘雯</t>
  </si>
  <si>
    <t>1105091404</t>
  </si>
  <si>
    <t>张艳芳</t>
  </si>
  <si>
    <t>1105091116</t>
  </si>
  <si>
    <t>焦学翠</t>
  </si>
  <si>
    <t>1105091205</t>
  </si>
  <si>
    <t>1105090621</t>
  </si>
  <si>
    <t>孙宗永</t>
  </si>
  <si>
    <t>市疾病预防控制中心</t>
  </si>
  <si>
    <t>公共卫生医生岗位</t>
  </si>
  <si>
    <t>1105091626</t>
  </si>
  <si>
    <t>孙谦</t>
  </si>
  <si>
    <t>1105091625</t>
  </si>
  <si>
    <t>张淼</t>
  </si>
  <si>
    <t>1105091609</t>
  </si>
  <si>
    <t>郭童</t>
  </si>
  <si>
    <t>市疾病预防控制中心</t>
  </si>
  <si>
    <t>公共卫生医生岗位</t>
  </si>
  <si>
    <t>1105091601</t>
  </si>
  <si>
    <t>赵梦娇</t>
  </si>
  <si>
    <t>1105091707</t>
  </si>
  <si>
    <t>李京</t>
  </si>
  <si>
    <t>1105091704</t>
  </si>
  <si>
    <t>李相鑫</t>
  </si>
  <si>
    <t>1105091701</t>
  </si>
  <si>
    <t>赵健</t>
  </si>
  <si>
    <t>1105091629</t>
  </si>
  <si>
    <t>王济忠</t>
  </si>
  <si>
    <t>1105091612</t>
  </si>
  <si>
    <t>张新</t>
  </si>
  <si>
    <t>市妇幼保健院</t>
  </si>
  <si>
    <t>临床医生岗位</t>
  </si>
  <si>
    <t>1105092120</t>
  </si>
  <si>
    <t>成津津</t>
  </si>
  <si>
    <t>市妇幼保健院</t>
  </si>
  <si>
    <t>临床医生岗位</t>
  </si>
  <si>
    <t>1105092630</t>
  </si>
  <si>
    <t>岳金超</t>
  </si>
  <si>
    <t>1105092527</t>
  </si>
  <si>
    <t>胡文娟</t>
  </si>
  <si>
    <t>1105092015</t>
  </si>
  <si>
    <t>綦莲莲</t>
  </si>
  <si>
    <t>1105092222</t>
  </si>
  <si>
    <t>郑永田</t>
  </si>
  <si>
    <t>1105091921</t>
  </si>
  <si>
    <t>崔伟伟</t>
  </si>
  <si>
    <t>1105092626</t>
  </si>
  <si>
    <t>宋茂真</t>
  </si>
  <si>
    <t>1105091909</t>
  </si>
  <si>
    <t>杨磊</t>
  </si>
  <si>
    <t>市中心血站</t>
  </si>
  <si>
    <t>内科医生岗位</t>
  </si>
  <si>
    <t>1105092228</t>
  </si>
  <si>
    <t>张永</t>
  </si>
  <si>
    <t>市中心血站</t>
  </si>
  <si>
    <t>内科医生岗位</t>
  </si>
  <si>
    <t>1105092311</t>
  </si>
  <si>
    <t>刘真</t>
  </si>
  <si>
    <t>1105092624</t>
  </si>
  <si>
    <t>郭爱丽</t>
  </si>
  <si>
    <t>1105092209</t>
  </si>
  <si>
    <t>刘志华</t>
  </si>
  <si>
    <t>1105092705</t>
  </si>
  <si>
    <t>毕亭亭</t>
  </si>
  <si>
    <t>1105091904</t>
  </si>
  <si>
    <t>高瞻</t>
  </si>
  <si>
    <t>1105092011</t>
  </si>
  <si>
    <t>李国名</t>
  </si>
  <si>
    <t>1105091812</t>
  </si>
  <si>
    <t>侯斌</t>
  </si>
  <si>
    <t>1105092211</t>
  </si>
  <si>
    <t>缺考</t>
  </si>
  <si>
    <t>张珊珊</t>
  </si>
  <si>
    <t>基础医学医生岗位</t>
  </si>
  <si>
    <t>1105091514</t>
  </si>
  <si>
    <t>祝仁军</t>
  </si>
  <si>
    <t>基础医学医生岗位</t>
  </si>
  <si>
    <t>1105091517</t>
  </si>
  <si>
    <t>苗霏霏</t>
  </si>
  <si>
    <t>1105091508</t>
  </si>
  <si>
    <t>董婷婷</t>
  </si>
  <si>
    <t>医学检验医生岗位</t>
  </si>
  <si>
    <t>1105091503</t>
  </si>
  <si>
    <t>燕艳</t>
  </si>
  <si>
    <t>医学检验医生岗位</t>
  </si>
  <si>
    <t>1105091501</t>
  </si>
  <si>
    <t>李春红</t>
  </si>
  <si>
    <t>1105091507</t>
  </si>
  <si>
    <t>刘长荣</t>
  </si>
  <si>
    <t>1105090522</t>
  </si>
  <si>
    <t>孙蒙蒙</t>
  </si>
  <si>
    <t>1105090504</t>
  </si>
  <si>
    <t>刘南南</t>
  </si>
  <si>
    <t>1105091229</t>
  </si>
  <si>
    <t>商累</t>
  </si>
  <si>
    <t>市市直机关医院</t>
  </si>
  <si>
    <t>中医岗位</t>
  </si>
  <si>
    <t>1105092905</t>
  </si>
  <si>
    <t>李存润</t>
  </si>
  <si>
    <t>市市直机关医院</t>
  </si>
  <si>
    <t>中医岗位</t>
  </si>
  <si>
    <t>1105092903</t>
  </si>
  <si>
    <t>曹晓明</t>
  </si>
  <si>
    <t>全科医生（中医）岗位</t>
  </si>
  <si>
    <t>1105092912</t>
  </si>
  <si>
    <t>成涛</t>
  </si>
  <si>
    <t>全科医生（中医）岗位</t>
  </si>
  <si>
    <t>1105092908</t>
  </si>
  <si>
    <t>高志芳</t>
  </si>
  <si>
    <t>1105092913</t>
  </si>
  <si>
    <t>燕钦栋</t>
  </si>
  <si>
    <t>1105091802</t>
  </si>
  <si>
    <t>郑晓明</t>
  </si>
  <si>
    <t>1105091913</t>
  </si>
  <si>
    <t>刘向前</t>
  </si>
  <si>
    <t>1105092704</t>
  </si>
  <si>
    <t>李吉燕</t>
  </si>
  <si>
    <t>1105092204</t>
  </si>
  <si>
    <t>李爱华</t>
  </si>
  <si>
    <t>1105092310</t>
  </si>
  <si>
    <t>周仪竟</t>
  </si>
  <si>
    <t>1105092425</t>
  </si>
  <si>
    <t>郭宗英</t>
  </si>
  <si>
    <t>高等护理岗位</t>
  </si>
  <si>
    <t>杨桂花</t>
  </si>
  <si>
    <t>高向玲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</si>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</sst>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">
    <font>
      <sz val="12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quotePrefix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6.00390625" style="0" bestFit="1" customWidth="1"/>
    <col min="2" max="2" width="22.25390625" style="0" bestFit="1" customWidth="1"/>
    <col min="3" max="3" width="17.25390625" style="0" bestFit="1" customWidth="1"/>
    <col min="4" max="4" width="10.25390625" style="0" bestFit="1" customWidth="1"/>
    <col min="5" max="5" width="7.50390625" style="0" bestFit="1" customWidth="1"/>
    <col min="6" max="6" width="8.00390625" style="0" customWidth="1"/>
    <col min="7" max="7" width="6.00390625" style="0" bestFit="1" customWidth="1"/>
    <col min="8" max="8" width="4.50390625" style="0" customWidth="1"/>
  </cols>
  <sheetData>
    <row r="1" spans="1:8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14.25">
      <c r="A2" s="4" t="s">
        <v>8</v>
      </c>
      <c r="B2" s="5" t="s">
        <v>9</v>
      </c>
      <c r="C2" s="5" t="s">
        <v>10</v>
      </c>
      <c r="D2" s="6" t="s">
        <v>11</v>
      </c>
      <c r="E2" s="7">
        <v>60.5</v>
      </c>
      <c r="F2" s="7">
        <v>92.6</v>
      </c>
      <c r="G2" s="7">
        <f aca="true" t="shared" si="0" ref="G2:G63">(E2+F2)/2</f>
        <v>76.55</v>
      </c>
      <c r="H2" s="8" t="s">
        <v>12</v>
      </c>
    </row>
    <row r="3" spans="1:8" ht="14.25">
      <c r="A3" s="4" t="s">
        <v>13</v>
      </c>
      <c r="B3" s="6" t="s">
        <v>14</v>
      </c>
      <c r="C3" s="6" t="s">
        <v>15</v>
      </c>
      <c r="D3" s="6" t="s">
        <v>16</v>
      </c>
      <c r="E3" s="7">
        <v>52</v>
      </c>
      <c r="F3" s="7">
        <v>88</v>
      </c>
      <c r="G3" s="7">
        <f t="shared" si="0"/>
        <v>70</v>
      </c>
      <c r="H3" s="8"/>
    </row>
    <row r="4" spans="1:8" ht="14.25">
      <c r="A4" s="4" t="s">
        <v>17</v>
      </c>
      <c r="B4" s="6" t="s">
        <v>14</v>
      </c>
      <c r="C4" s="6" t="s">
        <v>15</v>
      </c>
      <c r="D4" s="9" t="s">
        <v>18</v>
      </c>
      <c r="E4" s="7">
        <v>54.5</v>
      </c>
      <c r="F4" s="7">
        <v>73.2</v>
      </c>
      <c r="G4" s="7">
        <f t="shared" si="0"/>
        <v>63.85</v>
      </c>
      <c r="H4" s="8"/>
    </row>
    <row r="5" spans="1:8" ht="14.25">
      <c r="A5" s="10" t="s">
        <v>19</v>
      </c>
      <c r="B5" s="11" t="s">
        <v>20</v>
      </c>
      <c r="C5" s="11" t="s">
        <v>21</v>
      </c>
      <c r="D5" s="12" t="s">
        <v>22</v>
      </c>
      <c r="E5" s="13">
        <v>60</v>
      </c>
      <c r="F5" s="13">
        <v>89.6</v>
      </c>
      <c r="G5" s="13">
        <f t="shared" si="0"/>
        <v>74.8</v>
      </c>
      <c r="H5" s="14" t="s">
        <v>12</v>
      </c>
    </row>
    <row r="6" spans="1:8" ht="14.25">
      <c r="A6" s="10" t="s">
        <v>23</v>
      </c>
      <c r="B6" s="12" t="s">
        <v>24</v>
      </c>
      <c r="C6" s="12" t="s">
        <v>25</v>
      </c>
      <c r="D6" s="12" t="s">
        <v>26</v>
      </c>
      <c r="E6" s="13">
        <v>51</v>
      </c>
      <c r="F6" s="13">
        <v>81.4</v>
      </c>
      <c r="G6" s="13">
        <f t="shared" si="0"/>
        <v>66.2</v>
      </c>
      <c r="H6" s="14"/>
    </row>
    <row r="7" spans="1:8" ht="14.25">
      <c r="A7" s="10" t="s">
        <v>27</v>
      </c>
      <c r="B7" s="12" t="s">
        <v>24</v>
      </c>
      <c r="C7" s="12" t="s">
        <v>25</v>
      </c>
      <c r="D7" s="12" t="s">
        <v>28</v>
      </c>
      <c r="E7" s="13">
        <v>50.5</v>
      </c>
      <c r="F7" s="13">
        <v>76</v>
      </c>
      <c r="G7" s="13">
        <f t="shared" si="0"/>
        <v>63.25</v>
      </c>
      <c r="H7" s="14"/>
    </row>
    <row r="8" spans="1:8" ht="14.25">
      <c r="A8" s="8" t="s">
        <v>29</v>
      </c>
      <c r="B8" s="5" t="s">
        <v>20</v>
      </c>
      <c r="C8" s="5" t="s">
        <v>30</v>
      </c>
      <c r="D8" s="6" t="s">
        <v>31</v>
      </c>
      <c r="E8" s="7">
        <v>74</v>
      </c>
      <c r="F8" s="7">
        <v>97</v>
      </c>
      <c r="G8" s="7">
        <f t="shared" si="0"/>
        <v>85.5</v>
      </c>
      <c r="H8" s="8" t="s">
        <v>12</v>
      </c>
    </row>
    <row r="9" spans="1:8" ht="14.25">
      <c r="A9" s="8" t="s">
        <v>32</v>
      </c>
      <c r="B9" s="6" t="s">
        <v>24</v>
      </c>
      <c r="C9" s="6" t="s">
        <v>33</v>
      </c>
      <c r="D9" s="6" t="s">
        <v>34</v>
      </c>
      <c r="E9" s="7">
        <v>60</v>
      </c>
      <c r="F9" s="7">
        <v>96</v>
      </c>
      <c r="G9" s="7">
        <f t="shared" si="0"/>
        <v>78</v>
      </c>
      <c r="H9" s="8" t="s">
        <v>12</v>
      </c>
    </row>
    <row r="10" spans="1:8" ht="14.25">
      <c r="A10" s="8" t="s">
        <v>35</v>
      </c>
      <c r="B10" s="6" t="s">
        <v>24</v>
      </c>
      <c r="C10" s="6" t="s">
        <v>33</v>
      </c>
      <c r="D10" s="6" t="s">
        <v>36</v>
      </c>
      <c r="E10" s="7">
        <v>61.5</v>
      </c>
      <c r="F10" s="7">
        <v>94</v>
      </c>
      <c r="G10" s="7">
        <f t="shared" si="0"/>
        <v>77.75</v>
      </c>
      <c r="H10" s="8"/>
    </row>
    <row r="11" spans="1:8" ht="14.25">
      <c r="A11" s="8" t="s">
        <v>37</v>
      </c>
      <c r="B11" s="6" t="s">
        <v>24</v>
      </c>
      <c r="C11" s="6" t="s">
        <v>33</v>
      </c>
      <c r="D11" s="6" t="s">
        <v>38</v>
      </c>
      <c r="E11" s="7">
        <v>61</v>
      </c>
      <c r="F11" s="7">
        <v>94.2</v>
      </c>
      <c r="G11" s="7">
        <f t="shared" si="0"/>
        <v>77.6</v>
      </c>
      <c r="H11" s="8"/>
    </row>
    <row r="12" spans="1:8" ht="14.25">
      <c r="A12" s="8" t="s">
        <v>39</v>
      </c>
      <c r="B12" s="6" t="s">
        <v>24</v>
      </c>
      <c r="C12" s="6" t="s">
        <v>33</v>
      </c>
      <c r="D12" s="6" t="s">
        <v>40</v>
      </c>
      <c r="E12" s="7">
        <v>60</v>
      </c>
      <c r="F12" s="7">
        <v>95.2</v>
      </c>
      <c r="G12" s="7">
        <f t="shared" si="0"/>
        <v>77.6</v>
      </c>
      <c r="H12" s="8"/>
    </row>
    <row r="13" spans="1:8" ht="14.25">
      <c r="A13" s="8" t="s">
        <v>41</v>
      </c>
      <c r="B13" s="6" t="s">
        <v>24</v>
      </c>
      <c r="C13" s="6" t="s">
        <v>33</v>
      </c>
      <c r="D13" s="6" t="s">
        <v>42</v>
      </c>
      <c r="E13" s="7">
        <v>58</v>
      </c>
      <c r="F13" s="7">
        <v>90.4</v>
      </c>
      <c r="G13" s="7">
        <f t="shared" si="0"/>
        <v>74.2</v>
      </c>
      <c r="H13" s="8"/>
    </row>
    <row r="14" spans="1:8" ht="14.25">
      <c r="A14" s="8" t="s">
        <v>43</v>
      </c>
      <c r="B14" s="6" t="s">
        <v>24</v>
      </c>
      <c r="C14" s="6" t="s">
        <v>33</v>
      </c>
      <c r="D14" s="6" t="s">
        <v>44</v>
      </c>
      <c r="E14" s="7">
        <v>58</v>
      </c>
      <c r="F14" s="7">
        <v>88.2</v>
      </c>
      <c r="G14" s="7">
        <f t="shared" si="0"/>
        <v>73.1</v>
      </c>
      <c r="H14" s="8"/>
    </row>
    <row r="15" spans="1:8" ht="14.25">
      <c r="A15" s="10" t="s">
        <v>45</v>
      </c>
      <c r="B15" s="12" t="s">
        <v>46</v>
      </c>
      <c r="C15" s="12" t="s">
        <v>47</v>
      </c>
      <c r="D15" s="12" t="s">
        <v>48</v>
      </c>
      <c r="E15" s="13">
        <v>58</v>
      </c>
      <c r="F15" s="13">
        <v>87.6</v>
      </c>
      <c r="G15" s="13">
        <f t="shared" si="0"/>
        <v>72.8</v>
      </c>
      <c r="H15" s="14" t="s">
        <v>12</v>
      </c>
    </row>
    <row r="16" spans="1:8" ht="15" customHeight="1">
      <c r="A16" s="10" t="s">
        <v>49</v>
      </c>
      <c r="B16" s="11" t="s">
        <v>50</v>
      </c>
      <c r="C16" s="11" t="s">
        <v>51</v>
      </c>
      <c r="D16" s="12" t="s">
        <v>52</v>
      </c>
      <c r="E16" s="13">
        <v>59</v>
      </c>
      <c r="F16" s="13">
        <v>81.4</v>
      </c>
      <c r="G16" s="13">
        <f t="shared" si="0"/>
        <v>70.2</v>
      </c>
      <c r="H16" s="14"/>
    </row>
    <row r="17" spans="1:8" ht="15" customHeight="1">
      <c r="A17" s="10" t="s">
        <v>53</v>
      </c>
      <c r="B17" s="12" t="s">
        <v>46</v>
      </c>
      <c r="C17" s="12" t="s">
        <v>47</v>
      </c>
      <c r="D17" s="12" t="s">
        <v>54</v>
      </c>
      <c r="E17" s="13">
        <v>51.5</v>
      </c>
      <c r="F17" s="13">
        <v>81.6</v>
      </c>
      <c r="G17" s="13">
        <f t="shared" si="0"/>
        <v>66.55</v>
      </c>
      <c r="H17" s="14"/>
    </row>
    <row r="18" spans="1:8" ht="14.25">
      <c r="A18" s="4" t="s">
        <v>55</v>
      </c>
      <c r="B18" s="5" t="s">
        <v>56</v>
      </c>
      <c r="C18" s="5" t="s">
        <v>57</v>
      </c>
      <c r="D18" s="6" t="s">
        <v>58</v>
      </c>
      <c r="E18" s="7">
        <v>50.5</v>
      </c>
      <c r="F18" s="7">
        <v>76.6</v>
      </c>
      <c r="G18" s="7">
        <f t="shared" si="0"/>
        <v>63.55</v>
      </c>
      <c r="H18" s="8" t="s">
        <v>12</v>
      </c>
    </row>
    <row r="19" spans="1:8" ht="14.25">
      <c r="A19" s="4" t="s">
        <v>59</v>
      </c>
      <c r="B19" s="6" t="s">
        <v>60</v>
      </c>
      <c r="C19" s="6" t="s">
        <v>61</v>
      </c>
      <c r="D19" s="6" t="s">
        <v>62</v>
      </c>
      <c r="E19" s="7">
        <v>46.5</v>
      </c>
      <c r="F19" s="7">
        <v>67.2</v>
      </c>
      <c r="G19" s="7">
        <f t="shared" si="0"/>
        <v>56.85</v>
      </c>
      <c r="H19" s="8"/>
    </row>
    <row r="20" spans="1:8" ht="14.25">
      <c r="A20" s="4" t="s">
        <v>63</v>
      </c>
      <c r="B20" s="6" t="s">
        <v>60</v>
      </c>
      <c r="C20" s="6" t="s">
        <v>61</v>
      </c>
      <c r="D20" s="6" t="s">
        <v>64</v>
      </c>
      <c r="E20" s="7">
        <v>48.5</v>
      </c>
      <c r="F20" s="7">
        <v>64.2</v>
      </c>
      <c r="G20" s="7">
        <f t="shared" si="0"/>
        <v>56.35</v>
      </c>
      <c r="H20" s="8"/>
    </row>
    <row r="21" spans="1:8" ht="14.25">
      <c r="A21" s="15" t="s">
        <v>65</v>
      </c>
      <c r="B21" s="11" t="s">
        <v>56</v>
      </c>
      <c r="C21" s="11" t="s">
        <v>66</v>
      </c>
      <c r="D21" s="12" t="s">
        <v>67</v>
      </c>
      <c r="E21" s="13">
        <v>67.5</v>
      </c>
      <c r="F21" s="13">
        <v>80.6</v>
      </c>
      <c r="G21" s="13">
        <f t="shared" si="0"/>
        <v>74.05</v>
      </c>
      <c r="H21" s="14" t="s">
        <v>12</v>
      </c>
    </row>
    <row r="22" spans="1:8" ht="14.25">
      <c r="A22" s="15" t="s">
        <v>68</v>
      </c>
      <c r="B22" s="12" t="s">
        <v>60</v>
      </c>
      <c r="C22" s="12" t="s">
        <v>69</v>
      </c>
      <c r="D22" s="12" t="s">
        <v>70</v>
      </c>
      <c r="E22" s="13">
        <v>61.5</v>
      </c>
      <c r="F22" s="13">
        <v>80.8</v>
      </c>
      <c r="G22" s="13">
        <f t="shared" si="0"/>
        <v>71.15</v>
      </c>
      <c r="H22" s="14"/>
    </row>
    <row r="23" spans="1:8" ht="14.25">
      <c r="A23" s="15" t="s">
        <v>71</v>
      </c>
      <c r="B23" s="12" t="s">
        <v>60</v>
      </c>
      <c r="C23" s="12" t="s">
        <v>69</v>
      </c>
      <c r="D23" s="12" t="s">
        <v>72</v>
      </c>
      <c r="E23" s="13">
        <v>61.5</v>
      </c>
      <c r="F23" s="13">
        <v>76.6</v>
      </c>
      <c r="G23" s="13">
        <f t="shared" si="0"/>
        <v>69.05</v>
      </c>
      <c r="H23" s="14"/>
    </row>
    <row r="24" spans="1:8" ht="14.25">
      <c r="A24" s="4" t="s">
        <v>73</v>
      </c>
      <c r="B24" s="6" t="s">
        <v>60</v>
      </c>
      <c r="C24" s="6" t="s">
        <v>74</v>
      </c>
      <c r="D24" s="6" t="s">
        <v>75</v>
      </c>
      <c r="E24" s="7">
        <v>61.5</v>
      </c>
      <c r="F24" s="7">
        <v>71.4</v>
      </c>
      <c r="G24" s="7">
        <f t="shared" si="0"/>
        <v>66.45</v>
      </c>
      <c r="H24" s="8" t="s">
        <v>12</v>
      </c>
    </row>
    <row r="25" spans="1:8" ht="14.25">
      <c r="A25" s="4" t="s">
        <v>76</v>
      </c>
      <c r="B25" s="5" t="s">
        <v>56</v>
      </c>
      <c r="C25" s="5" t="s">
        <v>77</v>
      </c>
      <c r="D25" s="6" t="s">
        <v>78</v>
      </c>
      <c r="E25" s="7">
        <v>69.5</v>
      </c>
      <c r="F25" s="7">
        <v>59</v>
      </c>
      <c r="G25" s="7">
        <f t="shared" si="0"/>
        <v>64.25</v>
      </c>
      <c r="H25" s="8"/>
    </row>
    <row r="26" spans="1:8" ht="14.25">
      <c r="A26" s="4" t="s">
        <v>79</v>
      </c>
      <c r="B26" s="6" t="s">
        <v>60</v>
      </c>
      <c r="C26" s="6" t="s">
        <v>74</v>
      </c>
      <c r="D26" s="6" t="s">
        <v>80</v>
      </c>
      <c r="E26" s="7">
        <v>38</v>
      </c>
      <c r="F26" s="7">
        <v>54.4</v>
      </c>
      <c r="G26" s="7">
        <f t="shared" si="0"/>
        <v>46.2</v>
      </c>
      <c r="H26" s="8"/>
    </row>
    <row r="27" spans="1:8" ht="14.25">
      <c r="A27" s="16" t="s">
        <v>81</v>
      </c>
      <c r="B27" s="17" t="s">
        <v>56</v>
      </c>
      <c r="C27" s="17" t="s">
        <v>82</v>
      </c>
      <c r="D27" s="18" t="s">
        <v>83</v>
      </c>
      <c r="E27" s="19">
        <v>58.5</v>
      </c>
      <c r="F27" s="19">
        <v>95.2</v>
      </c>
      <c r="G27" s="19">
        <f t="shared" si="0"/>
        <v>76.85</v>
      </c>
      <c r="H27" s="14" t="s">
        <v>12</v>
      </c>
    </row>
    <row r="28" spans="1:8" ht="14.25">
      <c r="A28" s="16" t="s">
        <v>84</v>
      </c>
      <c r="B28" s="18" t="s">
        <v>60</v>
      </c>
      <c r="C28" s="18" t="s">
        <v>85</v>
      </c>
      <c r="D28" s="18" t="s">
        <v>86</v>
      </c>
      <c r="E28" s="19">
        <v>49</v>
      </c>
      <c r="F28" s="19">
        <v>95</v>
      </c>
      <c r="G28" s="19">
        <f t="shared" si="0"/>
        <v>72</v>
      </c>
      <c r="H28" s="14" t="s">
        <v>12</v>
      </c>
    </row>
    <row r="29" spans="1:8" ht="14.25">
      <c r="A29" s="16" t="s">
        <v>87</v>
      </c>
      <c r="B29" s="18" t="s">
        <v>60</v>
      </c>
      <c r="C29" s="18" t="s">
        <v>85</v>
      </c>
      <c r="D29" s="18" t="s">
        <v>88</v>
      </c>
      <c r="E29" s="19">
        <v>52</v>
      </c>
      <c r="F29" s="19">
        <v>89.8</v>
      </c>
      <c r="G29" s="19">
        <f t="shared" si="0"/>
        <v>70.9</v>
      </c>
      <c r="H29" s="14"/>
    </row>
    <row r="30" spans="1:8" ht="14.25">
      <c r="A30" s="16" t="s">
        <v>89</v>
      </c>
      <c r="B30" s="18" t="s">
        <v>60</v>
      </c>
      <c r="C30" s="18" t="s">
        <v>85</v>
      </c>
      <c r="D30" s="18" t="s">
        <v>90</v>
      </c>
      <c r="E30" s="19">
        <v>46</v>
      </c>
      <c r="F30" s="19">
        <v>93.6</v>
      </c>
      <c r="G30" s="19">
        <f t="shared" si="0"/>
        <v>69.8</v>
      </c>
      <c r="H30" s="14"/>
    </row>
    <row r="31" spans="1:8" ht="14.25">
      <c r="A31" s="16" t="s">
        <v>91</v>
      </c>
      <c r="B31" s="18" t="s">
        <v>60</v>
      </c>
      <c r="C31" s="18" t="s">
        <v>85</v>
      </c>
      <c r="D31" s="18" t="s">
        <v>92</v>
      </c>
      <c r="E31" s="19">
        <v>48.5</v>
      </c>
      <c r="F31" s="19">
        <v>90</v>
      </c>
      <c r="G31" s="19">
        <f t="shared" si="0"/>
        <v>69.25</v>
      </c>
      <c r="H31" s="14"/>
    </row>
    <row r="32" spans="1:8" ht="14.25">
      <c r="A32" s="16" t="s">
        <v>93</v>
      </c>
      <c r="B32" s="18" t="s">
        <v>60</v>
      </c>
      <c r="C32" s="18" t="s">
        <v>85</v>
      </c>
      <c r="D32" s="18" t="s">
        <v>94</v>
      </c>
      <c r="E32" s="19">
        <v>54</v>
      </c>
      <c r="F32" s="19">
        <v>84.2</v>
      </c>
      <c r="G32" s="19">
        <f t="shared" si="0"/>
        <v>69.1</v>
      </c>
      <c r="H32" s="14"/>
    </row>
    <row r="33" spans="1:8" ht="14.25">
      <c r="A33" s="4" t="s">
        <v>95</v>
      </c>
      <c r="B33" s="5" t="s">
        <v>56</v>
      </c>
      <c r="C33" s="5" t="s">
        <v>96</v>
      </c>
      <c r="D33" s="6" t="s">
        <v>97</v>
      </c>
      <c r="E33" s="7">
        <v>63.5</v>
      </c>
      <c r="F33" s="7">
        <v>78.6</v>
      </c>
      <c r="G33" s="7">
        <f t="shared" si="0"/>
        <v>71.05</v>
      </c>
      <c r="H33" s="8" t="s">
        <v>12</v>
      </c>
    </row>
    <row r="34" spans="1:8" ht="14.25">
      <c r="A34" s="4" t="s">
        <v>98</v>
      </c>
      <c r="B34" s="6" t="s">
        <v>60</v>
      </c>
      <c r="C34" s="6" t="s">
        <v>99</v>
      </c>
      <c r="D34" s="6" t="s">
        <v>100</v>
      </c>
      <c r="E34" s="7">
        <v>55.5</v>
      </c>
      <c r="F34" s="7">
        <v>70.2</v>
      </c>
      <c r="G34" s="7">
        <f t="shared" si="0"/>
        <v>62.85</v>
      </c>
      <c r="H34" s="8"/>
    </row>
    <row r="35" spans="1:8" ht="14.25">
      <c r="A35" s="4" t="s">
        <v>101</v>
      </c>
      <c r="B35" s="6" t="s">
        <v>60</v>
      </c>
      <c r="C35" s="6" t="s">
        <v>99</v>
      </c>
      <c r="D35" s="6" t="s">
        <v>102</v>
      </c>
      <c r="E35" s="7">
        <v>52</v>
      </c>
      <c r="F35" s="7">
        <v>72.9</v>
      </c>
      <c r="G35" s="7">
        <f t="shared" si="0"/>
        <v>62.45</v>
      </c>
      <c r="H35" s="8"/>
    </row>
    <row r="36" spans="1:8" ht="14.25">
      <c r="A36" s="10" t="s">
        <v>103</v>
      </c>
      <c r="B36" s="11" t="s">
        <v>56</v>
      </c>
      <c r="C36" s="11" t="s">
        <v>30</v>
      </c>
      <c r="D36" s="12" t="s">
        <v>104</v>
      </c>
      <c r="E36" s="13">
        <v>68</v>
      </c>
      <c r="F36" s="13">
        <v>94.8</v>
      </c>
      <c r="G36" s="13">
        <f t="shared" si="0"/>
        <v>81.4</v>
      </c>
      <c r="H36" s="14" t="s">
        <v>12</v>
      </c>
    </row>
    <row r="37" spans="1:8" ht="14.25">
      <c r="A37" s="10" t="s">
        <v>105</v>
      </c>
      <c r="B37" s="12" t="s">
        <v>60</v>
      </c>
      <c r="C37" s="12" t="s">
        <v>33</v>
      </c>
      <c r="D37" s="12" t="s">
        <v>106</v>
      </c>
      <c r="E37" s="13">
        <v>64</v>
      </c>
      <c r="F37" s="13">
        <v>98.4</v>
      </c>
      <c r="G37" s="13">
        <f t="shared" si="0"/>
        <v>81.2</v>
      </c>
      <c r="H37" s="14"/>
    </row>
    <row r="38" spans="1:8" ht="14.25">
      <c r="A38" s="10" t="s">
        <v>41</v>
      </c>
      <c r="B38" s="12" t="s">
        <v>60</v>
      </c>
      <c r="C38" s="12" t="s">
        <v>33</v>
      </c>
      <c r="D38" s="12" t="s">
        <v>107</v>
      </c>
      <c r="E38" s="13">
        <v>64</v>
      </c>
      <c r="F38" s="13">
        <v>97.2</v>
      </c>
      <c r="G38" s="13">
        <f t="shared" si="0"/>
        <v>80.6</v>
      </c>
      <c r="H38" s="14"/>
    </row>
    <row r="39" spans="1:8" ht="14.25">
      <c r="A39" s="4" t="s">
        <v>108</v>
      </c>
      <c r="B39" s="6" t="s">
        <v>109</v>
      </c>
      <c r="C39" s="6" t="s">
        <v>110</v>
      </c>
      <c r="D39" s="6" t="s">
        <v>111</v>
      </c>
      <c r="E39" s="7">
        <v>62</v>
      </c>
      <c r="F39" s="7">
        <v>94</v>
      </c>
      <c r="G39" s="7">
        <f t="shared" si="0"/>
        <v>78</v>
      </c>
      <c r="H39" s="8" t="s">
        <v>12</v>
      </c>
    </row>
    <row r="40" spans="1:8" ht="14.25">
      <c r="A40" s="4" t="s">
        <v>112</v>
      </c>
      <c r="B40" s="6" t="s">
        <v>109</v>
      </c>
      <c r="C40" s="6" t="s">
        <v>110</v>
      </c>
      <c r="D40" s="6" t="s">
        <v>113</v>
      </c>
      <c r="E40" s="7">
        <v>61.5</v>
      </c>
      <c r="F40" s="7">
        <v>92.8</v>
      </c>
      <c r="G40" s="7">
        <f t="shared" si="0"/>
        <v>77.15</v>
      </c>
      <c r="H40" s="8" t="s">
        <v>12</v>
      </c>
    </row>
    <row r="41" spans="1:8" ht="14.25">
      <c r="A41" s="4" t="s">
        <v>114</v>
      </c>
      <c r="B41" s="6" t="s">
        <v>109</v>
      </c>
      <c r="C41" s="6" t="s">
        <v>110</v>
      </c>
      <c r="D41" s="6" t="s">
        <v>115</v>
      </c>
      <c r="E41" s="7">
        <v>63</v>
      </c>
      <c r="F41" s="7">
        <v>90.2</v>
      </c>
      <c r="G41" s="7">
        <f t="shared" si="0"/>
        <v>76.6</v>
      </c>
      <c r="H41" s="8" t="s">
        <v>12</v>
      </c>
    </row>
    <row r="42" spans="1:8" ht="14.25">
      <c r="A42" s="4" t="s">
        <v>116</v>
      </c>
      <c r="B42" s="5" t="s">
        <v>117</v>
      </c>
      <c r="C42" s="5" t="s">
        <v>118</v>
      </c>
      <c r="D42" s="6" t="s">
        <v>119</v>
      </c>
      <c r="E42" s="7">
        <v>66.5</v>
      </c>
      <c r="F42" s="7">
        <v>86.2</v>
      </c>
      <c r="G42" s="7">
        <f t="shared" si="0"/>
        <v>76.35</v>
      </c>
      <c r="H42" s="8"/>
    </row>
    <row r="43" spans="1:8" ht="14.25">
      <c r="A43" s="4" t="s">
        <v>120</v>
      </c>
      <c r="B43" s="6" t="s">
        <v>109</v>
      </c>
      <c r="C43" s="6" t="s">
        <v>110</v>
      </c>
      <c r="D43" s="6" t="s">
        <v>121</v>
      </c>
      <c r="E43" s="7">
        <v>59</v>
      </c>
      <c r="F43" s="7">
        <v>90.2</v>
      </c>
      <c r="G43" s="7">
        <f t="shared" si="0"/>
        <v>74.6</v>
      </c>
      <c r="H43" s="8"/>
    </row>
    <row r="44" spans="1:8" ht="14.25">
      <c r="A44" s="4" t="s">
        <v>122</v>
      </c>
      <c r="B44" s="6" t="s">
        <v>109</v>
      </c>
      <c r="C44" s="6" t="s">
        <v>110</v>
      </c>
      <c r="D44" s="6" t="s">
        <v>123</v>
      </c>
      <c r="E44" s="7">
        <v>58.5</v>
      </c>
      <c r="F44" s="7">
        <v>89.8</v>
      </c>
      <c r="G44" s="7">
        <f t="shared" si="0"/>
        <v>74.15</v>
      </c>
      <c r="H44" s="8"/>
    </row>
    <row r="45" spans="1:8" ht="14.25">
      <c r="A45" s="4" t="s">
        <v>124</v>
      </c>
      <c r="B45" s="6" t="s">
        <v>109</v>
      </c>
      <c r="C45" s="6" t="s">
        <v>110</v>
      </c>
      <c r="D45" s="6" t="s">
        <v>125</v>
      </c>
      <c r="E45" s="7">
        <v>59.5</v>
      </c>
      <c r="F45" s="7">
        <v>87</v>
      </c>
      <c r="G45" s="7">
        <f t="shared" si="0"/>
        <v>73.25</v>
      </c>
      <c r="H45" s="8"/>
    </row>
    <row r="46" spans="1:8" ht="14.25">
      <c r="A46" s="4" t="s">
        <v>126</v>
      </c>
      <c r="B46" s="6" t="s">
        <v>109</v>
      </c>
      <c r="C46" s="6" t="s">
        <v>110</v>
      </c>
      <c r="D46" s="6" t="s">
        <v>127</v>
      </c>
      <c r="E46" s="7">
        <v>62</v>
      </c>
      <c r="F46" s="7">
        <v>81.6</v>
      </c>
      <c r="G46" s="7">
        <f t="shared" si="0"/>
        <v>71.8</v>
      </c>
      <c r="H46" s="8"/>
    </row>
    <row r="47" spans="1:8" ht="14.25">
      <c r="A47" s="4" t="s">
        <v>128</v>
      </c>
      <c r="B47" s="6" t="s">
        <v>109</v>
      </c>
      <c r="C47" s="6" t="s">
        <v>110</v>
      </c>
      <c r="D47" s="6" t="s">
        <v>129</v>
      </c>
      <c r="E47" s="7">
        <v>58.5</v>
      </c>
      <c r="F47" s="7">
        <v>84.8</v>
      </c>
      <c r="G47" s="7">
        <f t="shared" si="0"/>
        <v>71.65</v>
      </c>
      <c r="H47" s="8"/>
    </row>
    <row r="48" spans="1:8" ht="14.25">
      <c r="A48" s="15" t="s">
        <v>130</v>
      </c>
      <c r="B48" s="11" t="s">
        <v>131</v>
      </c>
      <c r="C48" s="11" t="s">
        <v>132</v>
      </c>
      <c r="D48" s="12" t="s">
        <v>133</v>
      </c>
      <c r="E48" s="13">
        <v>63</v>
      </c>
      <c r="F48" s="13">
        <v>83.9</v>
      </c>
      <c r="G48" s="13">
        <f t="shared" si="0"/>
        <v>73.45</v>
      </c>
      <c r="H48" s="14" t="s">
        <v>12</v>
      </c>
    </row>
    <row r="49" spans="1:8" ht="14.25">
      <c r="A49" s="15" t="s">
        <v>134</v>
      </c>
      <c r="B49" s="12" t="s">
        <v>135</v>
      </c>
      <c r="C49" s="12" t="s">
        <v>136</v>
      </c>
      <c r="D49" s="12" t="s">
        <v>137</v>
      </c>
      <c r="E49" s="13">
        <v>54.5</v>
      </c>
      <c r="F49" s="13">
        <v>86.1</v>
      </c>
      <c r="G49" s="13">
        <f t="shared" si="0"/>
        <v>70.3</v>
      </c>
      <c r="H49" s="14" t="s">
        <v>12</v>
      </c>
    </row>
    <row r="50" spans="1:8" ht="14.25">
      <c r="A50" s="15" t="s">
        <v>138</v>
      </c>
      <c r="B50" s="12" t="s">
        <v>135</v>
      </c>
      <c r="C50" s="12" t="s">
        <v>136</v>
      </c>
      <c r="D50" s="12" t="s">
        <v>139</v>
      </c>
      <c r="E50" s="13">
        <v>57</v>
      </c>
      <c r="F50" s="13">
        <v>80.2</v>
      </c>
      <c r="G50" s="13">
        <f t="shared" si="0"/>
        <v>68.6</v>
      </c>
      <c r="H50" s="14"/>
    </row>
    <row r="51" spans="1:8" ht="14.25">
      <c r="A51" s="15" t="s">
        <v>140</v>
      </c>
      <c r="B51" s="12" t="s">
        <v>135</v>
      </c>
      <c r="C51" s="12" t="s">
        <v>136</v>
      </c>
      <c r="D51" s="12" t="s">
        <v>141</v>
      </c>
      <c r="E51" s="13">
        <v>55</v>
      </c>
      <c r="F51" s="13">
        <v>79.6</v>
      </c>
      <c r="G51" s="13">
        <f t="shared" si="0"/>
        <v>67.3</v>
      </c>
      <c r="H51" s="14"/>
    </row>
    <row r="52" spans="1:8" ht="14.25">
      <c r="A52" s="15" t="s">
        <v>142</v>
      </c>
      <c r="B52" s="12" t="s">
        <v>135</v>
      </c>
      <c r="C52" s="12" t="s">
        <v>136</v>
      </c>
      <c r="D52" s="12" t="s">
        <v>143</v>
      </c>
      <c r="E52" s="13">
        <v>55</v>
      </c>
      <c r="F52" s="13">
        <v>79</v>
      </c>
      <c r="G52" s="13">
        <f t="shared" si="0"/>
        <v>67</v>
      </c>
      <c r="H52" s="14"/>
    </row>
    <row r="53" spans="1:8" ht="14.25">
      <c r="A53" s="15" t="s">
        <v>144</v>
      </c>
      <c r="B53" s="12" t="s">
        <v>135</v>
      </c>
      <c r="C53" s="12" t="s">
        <v>136</v>
      </c>
      <c r="D53" s="12" t="s">
        <v>145</v>
      </c>
      <c r="E53" s="13">
        <v>54.5</v>
      </c>
      <c r="F53" s="13">
        <v>72.1</v>
      </c>
      <c r="G53" s="13">
        <f t="shared" si="0"/>
        <v>63.3</v>
      </c>
      <c r="H53" s="14"/>
    </row>
    <row r="54" spans="1:8" ht="14.25">
      <c r="A54" s="15" t="s">
        <v>146</v>
      </c>
      <c r="B54" s="12" t="s">
        <v>135</v>
      </c>
      <c r="C54" s="12" t="s">
        <v>136</v>
      </c>
      <c r="D54" s="12" t="s">
        <v>147</v>
      </c>
      <c r="E54" s="13">
        <v>56</v>
      </c>
      <c r="F54" s="13">
        <v>68.2</v>
      </c>
      <c r="G54" s="13">
        <f t="shared" si="0"/>
        <v>62.1</v>
      </c>
      <c r="H54" s="14"/>
    </row>
    <row r="55" spans="1:8" ht="14.25">
      <c r="A55" s="15" t="s">
        <v>148</v>
      </c>
      <c r="B55" s="12" t="s">
        <v>135</v>
      </c>
      <c r="C55" s="12" t="s">
        <v>136</v>
      </c>
      <c r="D55" s="12" t="s">
        <v>149</v>
      </c>
      <c r="E55" s="13">
        <v>54.5</v>
      </c>
      <c r="F55" s="23" t="s">
        <v>227</v>
      </c>
      <c r="G55" s="13">
        <f>(E55)/2</f>
        <v>27.25</v>
      </c>
      <c r="H55" s="14"/>
    </row>
    <row r="56" spans="1:8" ht="14.25">
      <c r="A56" s="8" t="s">
        <v>150</v>
      </c>
      <c r="B56" s="6" t="s">
        <v>151</v>
      </c>
      <c r="C56" s="6" t="s">
        <v>152</v>
      </c>
      <c r="D56" s="6" t="s">
        <v>153</v>
      </c>
      <c r="E56" s="7">
        <v>66</v>
      </c>
      <c r="F56" s="7">
        <v>90</v>
      </c>
      <c r="G56" s="7">
        <f t="shared" si="0"/>
        <v>78</v>
      </c>
      <c r="H56" s="8" t="s">
        <v>12</v>
      </c>
    </row>
    <row r="57" spans="1:8" ht="14.25">
      <c r="A57" s="8" t="s">
        <v>154</v>
      </c>
      <c r="B57" s="5" t="s">
        <v>155</v>
      </c>
      <c r="C57" s="5" t="s">
        <v>156</v>
      </c>
      <c r="D57" s="6" t="s">
        <v>157</v>
      </c>
      <c r="E57" s="7">
        <v>67</v>
      </c>
      <c r="F57" s="7">
        <v>88.4</v>
      </c>
      <c r="G57" s="7">
        <f t="shared" si="0"/>
        <v>77.7</v>
      </c>
      <c r="H57" s="8" t="s">
        <v>12</v>
      </c>
    </row>
    <row r="58" spans="1:8" ht="14.25">
      <c r="A58" s="8" t="s">
        <v>158</v>
      </c>
      <c r="B58" s="6" t="s">
        <v>151</v>
      </c>
      <c r="C58" s="6" t="s">
        <v>152</v>
      </c>
      <c r="D58" s="6" t="s">
        <v>159</v>
      </c>
      <c r="E58" s="7">
        <v>58</v>
      </c>
      <c r="F58" s="7">
        <v>96.1</v>
      </c>
      <c r="G58" s="7">
        <f t="shared" si="0"/>
        <v>77.05</v>
      </c>
      <c r="H58" s="8" t="s">
        <v>12</v>
      </c>
    </row>
    <row r="59" spans="1:8" ht="14.25">
      <c r="A59" s="8" t="s">
        <v>160</v>
      </c>
      <c r="B59" s="6" t="s">
        <v>151</v>
      </c>
      <c r="C59" s="6" t="s">
        <v>152</v>
      </c>
      <c r="D59" s="6" t="s">
        <v>161</v>
      </c>
      <c r="E59" s="7">
        <v>60</v>
      </c>
      <c r="F59" s="7">
        <v>93.4</v>
      </c>
      <c r="G59" s="7">
        <f t="shared" si="0"/>
        <v>76.7</v>
      </c>
      <c r="H59" s="8"/>
    </row>
    <row r="60" spans="1:8" ht="14.25">
      <c r="A60" s="8" t="s">
        <v>162</v>
      </c>
      <c r="B60" s="6" t="s">
        <v>151</v>
      </c>
      <c r="C60" s="6" t="s">
        <v>152</v>
      </c>
      <c r="D60" s="6" t="s">
        <v>163</v>
      </c>
      <c r="E60" s="7">
        <v>65.5</v>
      </c>
      <c r="F60" s="7">
        <v>87.6</v>
      </c>
      <c r="G60" s="7">
        <f t="shared" si="0"/>
        <v>76.55</v>
      </c>
      <c r="H60" s="8"/>
    </row>
    <row r="61" spans="1:8" ht="14.25">
      <c r="A61" s="8" t="s">
        <v>164</v>
      </c>
      <c r="B61" s="6" t="s">
        <v>151</v>
      </c>
      <c r="C61" s="6" t="s">
        <v>152</v>
      </c>
      <c r="D61" s="6" t="s">
        <v>165</v>
      </c>
      <c r="E61" s="7">
        <v>62.5</v>
      </c>
      <c r="F61" s="7">
        <v>90.4</v>
      </c>
      <c r="G61" s="7">
        <f t="shared" si="0"/>
        <v>76.45</v>
      </c>
      <c r="H61" s="8"/>
    </row>
    <row r="62" spans="1:8" ht="14.25">
      <c r="A62" s="8" t="s">
        <v>166</v>
      </c>
      <c r="B62" s="6" t="s">
        <v>151</v>
      </c>
      <c r="C62" s="6" t="s">
        <v>152</v>
      </c>
      <c r="D62" s="6" t="s">
        <v>167</v>
      </c>
      <c r="E62" s="7">
        <v>61</v>
      </c>
      <c r="F62" s="7">
        <v>85.2</v>
      </c>
      <c r="G62" s="7">
        <f t="shared" si="0"/>
        <v>73.1</v>
      </c>
      <c r="H62" s="20"/>
    </row>
    <row r="63" spans="1:8" ht="14.25">
      <c r="A63" s="8" t="s">
        <v>168</v>
      </c>
      <c r="B63" s="6" t="s">
        <v>151</v>
      </c>
      <c r="C63" s="6" t="s">
        <v>152</v>
      </c>
      <c r="D63" s="6" t="s">
        <v>169</v>
      </c>
      <c r="E63" s="7">
        <v>56</v>
      </c>
      <c r="F63" s="7">
        <v>71</v>
      </c>
      <c r="G63" s="7">
        <f t="shared" si="0"/>
        <v>63.5</v>
      </c>
      <c r="H63" s="8"/>
    </row>
    <row r="64" spans="1:8" ht="14.25">
      <c r="A64" s="8" t="s">
        <v>170</v>
      </c>
      <c r="B64" s="6" t="s">
        <v>151</v>
      </c>
      <c r="C64" s="6" t="s">
        <v>152</v>
      </c>
      <c r="D64" s="6" t="s">
        <v>171</v>
      </c>
      <c r="E64" s="7">
        <v>59.5</v>
      </c>
      <c r="F64" s="21" t="s">
        <v>172</v>
      </c>
      <c r="G64" s="7">
        <f>(E64)/2</f>
        <v>29.75</v>
      </c>
      <c r="H64" s="8"/>
    </row>
    <row r="65" spans="1:8" ht="14.25">
      <c r="A65" s="15" t="s">
        <v>173</v>
      </c>
      <c r="B65" s="11" t="s">
        <v>155</v>
      </c>
      <c r="C65" s="11" t="s">
        <v>174</v>
      </c>
      <c r="D65" s="12" t="s">
        <v>175</v>
      </c>
      <c r="E65" s="13">
        <v>54.5</v>
      </c>
      <c r="F65" s="13">
        <v>70.8</v>
      </c>
      <c r="G65" s="13">
        <f aca="true" t="shared" si="1" ref="G65:G84">(E65+F65)/2</f>
        <v>62.65</v>
      </c>
      <c r="H65" s="14" t="s">
        <v>12</v>
      </c>
    </row>
    <row r="66" spans="1:8" ht="14.25">
      <c r="A66" s="15" t="s">
        <v>176</v>
      </c>
      <c r="B66" s="12" t="s">
        <v>151</v>
      </c>
      <c r="C66" s="12" t="s">
        <v>177</v>
      </c>
      <c r="D66" s="12" t="s">
        <v>178</v>
      </c>
      <c r="E66" s="13">
        <v>43</v>
      </c>
      <c r="F66" s="13">
        <v>68.7</v>
      </c>
      <c r="G66" s="13">
        <f t="shared" si="1"/>
        <v>55.85</v>
      </c>
      <c r="H66" s="14"/>
    </row>
    <row r="67" spans="1:8" ht="14.25">
      <c r="A67" s="15" t="s">
        <v>179</v>
      </c>
      <c r="B67" s="12" t="s">
        <v>151</v>
      </c>
      <c r="C67" s="12" t="s">
        <v>177</v>
      </c>
      <c r="D67" s="12" t="s">
        <v>180</v>
      </c>
      <c r="E67" s="13">
        <v>36</v>
      </c>
      <c r="F67" s="13">
        <v>56.4</v>
      </c>
      <c r="G67" s="13">
        <f t="shared" si="1"/>
        <v>46.2</v>
      </c>
      <c r="H67" s="14"/>
    </row>
    <row r="68" spans="1:8" ht="14.25">
      <c r="A68" s="4" t="s">
        <v>181</v>
      </c>
      <c r="B68" s="5" t="s">
        <v>155</v>
      </c>
      <c r="C68" s="5" t="s">
        <v>182</v>
      </c>
      <c r="D68" s="6" t="s">
        <v>183</v>
      </c>
      <c r="E68" s="7">
        <v>54.5</v>
      </c>
      <c r="F68" s="7">
        <v>68.6</v>
      </c>
      <c r="G68" s="7">
        <f t="shared" si="1"/>
        <v>61.55</v>
      </c>
      <c r="H68" s="8" t="s">
        <v>12</v>
      </c>
    </row>
    <row r="69" spans="1:8" ht="14.25">
      <c r="A69" s="4" t="s">
        <v>184</v>
      </c>
      <c r="B69" s="6" t="s">
        <v>151</v>
      </c>
      <c r="C69" s="6" t="s">
        <v>185</v>
      </c>
      <c r="D69" s="6" t="s">
        <v>186</v>
      </c>
      <c r="E69" s="7">
        <v>51</v>
      </c>
      <c r="F69" s="7">
        <v>61</v>
      </c>
      <c r="G69" s="7">
        <f t="shared" si="1"/>
        <v>56</v>
      </c>
      <c r="H69" s="8"/>
    </row>
    <row r="70" spans="1:8" ht="14.25">
      <c r="A70" s="4" t="s">
        <v>187</v>
      </c>
      <c r="B70" s="6" t="s">
        <v>151</v>
      </c>
      <c r="C70" s="6" t="s">
        <v>185</v>
      </c>
      <c r="D70" s="6" t="s">
        <v>188</v>
      </c>
      <c r="E70" s="7">
        <v>38</v>
      </c>
      <c r="F70" s="7">
        <v>67.2</v>
      </c>
      <c r="G70" s="7">
        <f t="shared" si="1"/>
        <v>52.6</v>
      </c>
      <c r="H70" s="8"/>
    </row>
    <row r="71" spans="1:8" ht="14.25">
      <c r="A71" s="10" t="s">
        <v>189</v>
      </c>
      <c r="B71" s="11" t="s">
        <v>155</v>
      </c>
      <c r="C71" s="11" t="s">
        <v>30</v>
      </c>
      <c r="D71" s="12" t="s">
        <v>190</v>
      </c>
      <c r="E71" s="13">
        <v>65</v>
      </c>
      <c r="F71" s="13">
        <v>94</v>
      </c>
      <c r="G71" s="13">
        <f t="shared" si="1"/>
        <v>79.5</v>
      </c>
      <c r="H71" s="14" t="s">
        <v>12</v>
      </c>
    </row>
    <row r="72" spans="1:8" ht="14.25">
      <c r="A72" s="10" t="s">
        <v>191</v>
      </c>
      <c r="B72" s="12" t="s">
        <v>151</v>
      </c>
      <c r="C72" s="12" t="s">
        <v>33</v>
      </c>
      <c r="D72" s="12" t="s">
        <v>192</v>
      </c>
      <c r="E72" s="13">
        <v>63.5</v>
      </c>
      <c r="F72" s="13">
        <v>92.2</v>
      </c>
      <c r="G72" s="13">
        <f t="shared" si="1"/>
        <v>77.85</v>
      </c>
      <c r="H72" s="14"/>
    </row>
    <row r="73" spans="1:8" ht="14.25">
      <c r="A73" s="10" t="s">
        <v>193</v>
      </c>
      <c r="B73" s="12" t="s">
        <v>151</v>
      </c>
      <c r="C73" s="12" t="s">
        <v>33</v>
      </c>
      <c r="D73" s="12" t="s">
        <v>194</v>
      </c>
      <c r="E73" s="13">
        <v>64</v>
      </c>
      <c r="F73" s="13">
        <v>91.4</v>
      </c>
      <c r="G73" s="13">
        <f t="shared" si="1"/>
        <v>77.7</v>
      </c>
      <c r="H73" s="14"/>
    </row>
    <row r="74" spans="1:8" ht="14.25">
      <c r="A74" s="4" t="s">
        <v>195</v>
      </c>
      <c r="B74" s="5" t="s">
        <v>196</v>
      </c>
      <c r="C74" s="5" t="s">
        <v>197</v>
      </c>
      <c r="D74" s="6" t="s">
        <v>198</v>
      </c>
      <c r="E74" s="7">
        <v>47.5</v>
      </c>
      <c r="F74" s="7">
        <v>73.2</v>
      </c>
      <c r="G74" s="7">
        <f t="shared" si="1"/>
        <v>60.35</v>
      </c>
      <c r="H74" s="8" t="s">
        <v>12</v>
      </c>
    </row>
    <row r="75" spans="1:8" ht="14.25">
      <c r="A75" s="4" t="s">
        <v>199</v>
      </c>
      <c r="B75" s="6" t="s">
        <v>200</v>
      </c>
      <c r="C75" s="6" t="s">
        <v>201</v>
      </c>
      <c r="D75" s="6" t="s">
        <v>202</v>
      </c>
      <c r="E75" s="7">
        <v>31</v>
      </c>
      <c r="F75" s="7">
        <v>53.2</v>
      </c>
      <c r="G75" s="7">
        <f t="shared" si="1"/>
        <v>42.1</v>
      </c>
      <c r="H75" s="8"/>
    </row>
    <row r="76" spans="1:8" ht="14.25">
      <c r="A76" s="15" t="s">
        <v>203</v>
      </c>
      <c r="B76" s="12" t="s">
        <v>200</v>
      </c>
      <c r="C76" s="12" t="s">
        <v>204</v>
      </c>
      <c r="D76" s="12" t="s">
        <v>205</v>
      </c>
      <c r="E76" s="13">
        <v>54.5</v>
      </c>
      <c r="F76" s="13">
        <v>75.8</v>
      </c>
      <c r="G76" s="13">
        <f t="shared" si="1"/>
        <v>65.15</v>
      </c>
      <c r="H76" s="14" t="s">
        <v>12</v>
      </c>
    </row>
    <row r="77" spans="1:8" ht="14.25">
      <c r="A77" s="15" t="s">
        <v>206</v>
      </c>
      <c r="B77" s="11" t="s">
        <v>196</v>
      </c>
      <c r="C77" s="11" t="s">
        <v>207</v>
      </c>
      <c r="D77" s="12" t="s">
        <v>208</v>
      </c>
      <c r="E77" s="13">
        <v>55.5</v>
      </c>
      <c r="F77" s="13">
        <v>73.4</v>
      </c>
      <c r="G77" s="13">
        <f t="shared" si="1"/>
        <v>64.45</v>
      </c>
      <c r="H77" s="14"/>
    </row>
    <row r="78" spans="1:8" ht="14.25">
      <c r="A78" s="15" t="s">
        <v>209</v>
      </c>
      <c r="B78" s="12" t="s">
        <v>200</v>
      </c>
      <c r="C78" s="12" t="s">
        <v>204</v>
      </c>
      <c r="D78" s="12" t="s">
        <v>210</v>
      </c>
      <c r="E78" s="13">
        <v>54.5</v>
      </c>
      <c r="F78" s="13">
        <v>64.2</v>
      </c>
      <c r="G78" s="13">
        <f t="shared" si="1"/>
        <v>59.35</v>
      </c>
      <c r="H78" s="14"/>
    </row>
    <row r="79" spans="1:8" ht="14.25">
      <c r="A79" s="8" t="s">
        <v>211</v>
      </c>
      <c r="B79" s="5" t="s">
        <v>196</v>
      </c>
      <c r="C79" s="5" t="s">
        <v>132</v>
      </c>
      <c r="D79" s="6" t="s">
        <v>212</v>
      </c>
      <c r="E79" s="7">
        <v>64.5</v>
      </c>
      <c r="F79" s="7">
        <v>87.9</v>
      </c>
      <c r="G79" s="7">
        <f t="shared" si="1"/>
        <v>76.2</v>
      </c>
      <c r="H79" s="8" t="s">
        <v>12</v>
      </c>
    </row>
    <row r="80" spans="1:8" ht="14.25">
      <c r="A80" s="8" t="s">
        <v>213</v>
      </c>
      <c r="B80" s="6" t="s">
        <v>200</v>
      </c>
      <c r="C80" s="6" t="s">
        <v>136</v>
      </c>
      <c r="D80" s="6" t="s">
        <v>214</v>
      </c>
      <c r="E80" s="7">
        <v>57.5</v>
      </c>
      <c r="F80" s="7">
        <v>81.5</v>
      </c>
      <c r="G80" s="7">
        <f t="shared" si="1"/>
        <v>69.5</v>
      </c>
      <c r="H80" s="8" t="s">
        <v>12</v>
      </c>
    </row>
    <row r="81" spans="1:8" ht="14.25">
      <c r="A81" s="8" t="s">
        <v>215</v>
      </c>
      <c r="B81" s="6" t="s">
        <v>200</v>
      </c>
      <c r="C81" s="6" t="s">
        <v>136</v>
      </c>
      <c r="D81" s="6" t="s">
        <v>216</v>
      </c>
      <c r="E81" s="7">
        <v>46</v>
      </c>
      <c r="F81" s="7">
        <v>90.5</v>
      </c>
      <c r="G81" s="7">
        <f t="shared" si="1"/>
        <v>68.25</v>
      </c>
      <c r="H81" s="8"/>
    </row>
    <row r="82" spans="1:8" ht="14.25">
      <c r="A82" s="8" t="s">
        <v>217</v>
      </c>
      <c r="B82" s="6" t="s">
        <v>200</v>
      </c>
      <c r="C82" s="6" t="s">
        <v>136</v>
      </c>
      <c r="D82" s="6" t="s">
        <v>218</v>
      </c>
      <c r="E82" s="7">
        <v>50</v>
      </c>
      <c r="F82" s="7">
        <v>84</v>
      </c>
      <c r="G82" s="7">
        <f t="shared" si="1"/>
        <v>67</v>
      </c>
      <c r="H82" s="8"/>
    </row>
    <row r="83" spans="1:8" ht="14.25">
      <c r="A83" s="8" t="s">
        <v>219</v>
      </c>
      <c r="B83" s="6" t="s">
        <v>200</v>
      </c>
      <c r="C83" s="6" t="s">
        <v>136</v>
      </c>
      <c r="D83" s="6" t="s">
        <v>220</v>
      </c>
      <c r="E83" s="7">
        <v>45.5</v>
      </c>
      <c r="F83" s="7">
        <v>87.7</v>
      </c>
      <c r="G83" s="7">
        <f t="shared" si="1"/>
        <v>66.6</v>
      </c>
      <c r="H83" s="8"/>
    </row>
    <row r="84" spans="1:8" ht="14.25">
      <c r="A84" s="8" t="s">
        <v>221</v>
      </c>
      <c r="B84" s="6" t="s">
        <v>200</v>
      </c>
      <c r="C84" s="6" t="s">
        <v>136</v>
      </c>
      <c r="D84" s="6" t="s">
        <v>222</v>
      </c>
      <c r="E84" s="7">
        <v>48.5</v>
      </c>
      <c r="F84" s="7">
        <v>81.8</v>
      </c>
      <c r="G84" s="7">
        <f t="shared" si="1"/>
        <v>65.15</v>
      </c>
      <c r="H84" s="8"/>
    </row>
    <row r="85" spans="1:8" s="22" customFormat="1" ht="14.25">
      <c r="A85" s="10" t="s">
        <v>223</v>
      </c>
      <c r="B85" s="12" t="s">
        <v>56</v>
      </c>
      <c r="C85" s="12" t="s">
        <v>224</v>
      </c>
      <c r="D85" s="12"/>
      <c r="E85" s="13"/>
      <c r="F85" s="13">
        <v>90.8</v>
      </c>
      <c r="G85" s="13">
        <f>F85</f>
        <v>90.8</v>
      </c>
      <c r="H85" s="14" t="s">
        <v>12</v>
      </c>
    </row>
    <row r="86" spans="1:8" s="22" customFormat="1" ht="14.25">
      <c r="A86" s="10" t="s">
        <v>225</v>
      </c>
      <c r="B86" s="12" t="s">
        <v>56</v>
      </c>
      <c r="C86" s="12" t="s">
        <v>224</v>
      </c>
      <c r="D86" s="12"/>
      <c r="E86" s="13"/>
      <c r="F86" s="13">
        <v>74.6</v>
      </c>
      <c r="G86" s="13">
        <f>F86</f>
        <v>74.6</v>
      </c>
      <c r="H86" s="14"/>
    </row>
    <row r="87" spans="1:8" s="22" customFormat="1" ht="14.25">
      <c r="A87" s="10" t="s">
        <v>226</v>
      </c>
      <c r="B87" s="11" t="s">
        <v>56</v>
      </c>
      <c r="C87" s="11" t="s">
        <v>224</v>
      </c>
      <c r="D87" s="12"/>
      <c r="E87" s="13"/>
      <c r="F87" s="13">
        <v>68.6</v>
      </c>
      <c r="G87" s="13">
        <f>F87</f>
        <v>68.6</v>
      </c>
      <c r="H87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2011-08-05T02:19:53Z</dcterms:created>
  <dcterms:modified xsi:type="dcterms:W3CDTF">2011-08-05T02:21:29Z</dcterms:modified>
  <cp:category/>
  <cp:version/>
  <cp:contentType/>
  <cp:contentStatus/>
</cp:coreProperties>
</file>