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<sst xmlns="http://schemas.openxmlformats.org/spreadsheetml/2006/main" count="2359" uniqueCount="1303">
  <si>
    <t>本科为“211”院校相关专业；至少发表过1篇国外SCI论文；能适应长期出海；有海岸泥沙运动、自然地理或第四纪研究背景优先。</t>
  </si>
  <si>
    <t>适应长期海上调查工作。</t>
  </si>
  <si>
    <t xml:space="preserve">从事基建项目管理等相关工作 </t>
  </si>
  <si>
    <t>承担冰芯钻探及样品分析工作；从事冰盖变化及其对全球气候变化的影响研究工作</t>
  </si>
  <si>
    <t>从事数据平台建设工作</t>
  </si>
  <si>
    <t>从事遥感及地理信息系统工作</t>
  </si>
  <si>
    <t xml:space="preserve">从事极地大型动物研究   </t>
  </si>
  <si>
    <t>从事南极天文及相关领域研究</t>
  </si>
  <si>
    <t>从事海洋调查仪器设备操作与保养；从事海洋调查数据的基础分析</t>
  </si>
  <si>
    <t>从事海洋新能源相关工作</t>
  </si>
  <si>
    <t>信息室专业技术岗位（1）</t>
  </si>
  <si>
    <t>信息室专业技术岗位（2）</t>
  </si>
  <si>
    <t>海岛监视监测(1)</t>
  </si>
  <si>
    <t>海岛监视监测(2)</t>
  </si>
  <si>
    <t>海岛监视监测(3)</t>
  </si>
  <si>
    <t>专业技术岗位(21)</t>
  </si>
  <si>
    <t>专业技术岗位(22)</t>
  </si>
  <si>
    <t>专业技术岗位(23)</t>
  </si>
  <si>
    <t>专业技术岗位(24)</t>
  </si>
  <si>
    <t>专业技术岗位(25)</t>
  </si>
  <si>
    <t>专业技术岗位(25)</t>
  </si>
  <si>
    <t>专业技术岗位(26)</t>
  </si>
  <si>
    <t>专业技术岗位(27)</t>
  </si>
  <si>
    <t>专业技术岗位(28)</t>
  </si>
  <si>
    <t>专业技术岗位(29)</t>
  </si>
  <si>
    <t>专业技术岗位(30)</t>
  </si>
  <si>
    <t>行政管理岗位(3)</t>
  </si>
  <si>
    <t>专业技术岗位
(1)</t>
  </si>
  <si>
    <t>专业技术岗位
(2)</t>
  </si>
  <si>
    <t>行政管理岗位
(4)</t>
  </si>
  <si>
    <t>行政管理岗位
(5)</t>
  </si>
  <si>
    <t>专业技术岗位
(3)</t>
  </si>
  <si>
    <t>专业技术岗位
(4)</t>
  </si>
  <si>
    <t>专业技术岗位
(5)</t>
  </si>
  <si>
    <t>专业技术岗位
(6)</t>
  </si>
  <si>
    <t>专业技术岗位
(7)</t>
  </si>
  <si>
    <t>专业技术岗位
(8)</t>
  </si>
  <si>
    <t>专业技术岗位
(9)</t>
  </si>
  <si>
    <t>专业技术岗位
(10)</t>
  </si>
  <si>
    <t>专业技术岗位
(11)</t>
  </si>
  <si>
    <t>专业技术岗位
(12)</t>
  </si>
  <si>
    <t>专业技术岗位
(13)</t>
  </si>
  <si>
    <t>本科为“211”院校，有软硬件研发经验</t>
  </si>
  <si>
    <t>行政管理岗位(4)</t>
  </si>
  <si>
    <t>研究室专业技术岗位(1)</t>
  </si>
  <si>
    <t>研究室专业技术岗位(2)</t>
  </si>
  <si>
    <t>研究室专业技术岗位(3)</t>
  </si>
  <si>
    <t>研究室专业技术岗位(4)</t>
  </si>
  <si>
    <t>研究室专业技术岗位(5)</t>
  </si>
  <si>
    <t>研究室专业技术岗位(6)</t>
  </si>
  <si>
    <t>研究室专业技术岗位(7)</t>
  </si>
  <si>
    <t>研究室专业技术岗位(8)</t>
  </si>
  <si>
    <t>实验室专业技术岗位(1)</t>
  </si>
  <si>
    <t>实验室专业技术岗位(2)</t>
  </si>
  <si>
    <t>本科为“985”院校，研究生为“985”或“211”院校；要求能够承担海洋水文预报工作；熟练掌握forran、matlab等软件；能够使用常用统计方法，包括相关分析、回归分析、谱分析等；利用基础观测资料统计分析建立经验预报公式；熟练使用linux操作系统；掌握至少一种数值模式（在linux平台上运行的模式，非单机模式）；掌握大型计算机的基本操作流程等；适合出差及外业调研，中共党员优先</t>
  </si>
  <si>
    <t>本科为“985”院校，研究生为“985”或“211”院校；要求熟练使用经纬仪、水准仪、全站仪和GPS接收机等外业测量仪器；熟练使用常用空中三角测量软件；熟练使用EPSN等数字化测图软件和AutoCAD制图软件；会用Photoshop、Core1DRAW等图形图像处理软件；会用一种以上空间分析软件进行空间分析和制作各种专题地图；适合出差及外业调研，中共党员优先</t>
  </si>
  <si>
    <t>从事中心站观测预报监测仪器设备的维修维护；及台站自动化观测系统的软硬件安装、调试、维护、开发</t>
  </si>
  <si>
    <t>业务工作；计划及业务相关技术；报告编制</t>
  </si>
  <si>
    <t>海洋测绘相关工作</t>
  </si>
  <si>
    <t>本科为“211”院校，核监测理论及技术研究；和监测数据分析与处理</t>
  </si>
  <si>
    <t>本科为“211”院校，有微波辐射计或SAR研究经历，能适应出海作业优先</t>
  </si>
  <si>
    <t>本科为“211”院校，具有仪器计量或标准化相关经验</t>
  </si>
  <si>
    <t>本科为“211”院校，具有可靠性论证基础与实践经验</t>
  </si>
  <si>
    <t>有相关工作经验者优先、中共党员优先</t>
  </si>
  <si>
    <t>合计</t>
  </si>
  <si>
    <t>北京生源，本科为“211”院校，要求具有较强文字功底，英语国家六级，中共党员</t>
  </si>
  <si>
    <t>本科、硕士均为“211”院校，至少在核心期刊发表专业论文1篇以上，有预报相关工作经验；中共党员优先。</t>
  </si>
  <si>
    <t>本科阶段211大学毕业，核心期刊发表论文2篇以上</t>
  </si>
  <si>
    <t>211大学毕业，有2年以上工作经验，能够进行海上作业，不晕船</t>
  </si>
  <si>
    <t>1、  要求“211”院校毕业；2、  1年以上工作经验</t>
  </si>
  <si>
    <t>化学测试与分析</t>
  </si>
  <si>
    <t>海洋水文调查</t>
  </si>
  <si>
    <t>海洋生物监测调查</t>
  </si>
  <si>
    <t>维权执法技术研究与咨询</t>
  </si>
  <si>
    <t>维权执法法理研究与咨询</t>
  </si>
  <si>
    <t>地球物理调查和数据分析</t>
  </si>
  <si>
    <t>市场部项目管理</t>
  </si>
  <si>
    <t>质量控制与管理</t>
  </si>
  <si>
    <t>海洋水文预报</t>
  </si>
  <si>
    <t>海洋气象预报</t>
  </si>
  <si>
    <t>数值海洋水文预报</t>
  </si>
  <si>
    <t>数值海洋气象预报</t>
  </si>
  <si>
    <t>通信系统开发与维护</t>
  </si>
  <si>
    <t>湛江硇洲岛</t>
  </si>
  <si>
    <t>湛江</t>
  </si>
  <si>
    <t>海口</t>
  </si>
  <si>
    <t>三亚</t>
  </si>
  <si>
    <t>北海</t>
  </si>
  <si>
    <t>北海涠洲岛</t>
  </si>
  <si>
    <t>医政管理</t>
  </si>
  <si>
    <t>物业管理</t>
  </si>
  <si>
    <t>基建管理</t>
  </si>
  <si>
    <t>生物资料业务</t>
  </si>
  <si>
    <t>共享平台业务</t>
  </si>
  <si>
    <t>规划研究岗位</t>
  </si>
  <si>
    <t>1.211或985工程学校优先；2.需要从事出海外业工作。</t>
  </si>
  <si>
    <t>海洋资源优化配置</t>
  </si>
  <si>
    <t>联系人：于艳红、汤沙北            电话：010-62173602邮箱：rsc3602@nmefc.gov.cn</t>
  </si>
  <si>
    <t>气象、海洋</t>
  </si>
  <si>
    <t>熟悉大型多道地震数据处理软件,获得地球物理专业博士学位，在该方向取得良好研究成果；有海上调查经验，本科为211重点院校优先；英语CET6级，能够熟练翻译英语技术资料，具有较强的英语口语表达能力；有团队合作能力，能吃苦耐劳、抗晕船；具有海上作业经验者优先。</t>
  </si>
  <si>
    <t>本科211以上院校毕业，就读测绘专业，熟悉测绘知识，有海洋GIS开发应用及遥感图像处理经验者优先；英语CET6级，能够熟练翻译英语技术资料，具有较强的英语口语表达能力；有团队合作能力，能吃苦耐劳、抗晕船；具有海上作业经验者优先。</t>
  </si>
  <si>
    <t>本科211以上院校毕业，研究方向为海洋测量和大地测量方向，熟悉GPS、水下定位及水下地形测量等原理和操作；英语CET6级，能够熟练翻译英语技术资料，具有较强的英语口语表达能力；有团队合作能力，能吃苦耐劳、抗晕船；具有海上作业经验者优先。</t>
  </si>
  <si>
    <t>（1）本科为“211”院校;（2）有较强的创意能力和文字表达能力，能够独立完成影视宣传活动策划文案的编写及组织实施（要求提供相关作品）；（3）有较强的组织协调和公关能力；（4）能够熟练运用英语独立开展对外传媒文化交流工作；（5）传媒行业8年以上工作经历。</t>
  </si>
  <si>
    <t>1、要求本科为“211”院校相关专业。2、需经常性出差（出海）。</t>
  </si>
  <si>
    <t>土地利用规划或城乡规则</t>
  </si>
  <si>
    <t>有工作经验者优先，本科和硕士阶段均为规划类专业者优先</t>
  </si>
  <si>
    <t>能适应海上工作；具有海岛工作经验者优先</t>
  </si>
  <si>
    <t>计算机网络、文学、法学等相关专业</t>
  </si>
  <si>
    <t>1、中共党员；2、有网管背景；3、具有较强的文字功底；4、能经常性加班、出差。5、本科“211”院校优先；</t>
  </si>
  <si>
    <t>本科为“211“院校；能经常性加班、出差；有计算机背景、数据库管理能力和相关工作经验者优先。</t>
  </si>
  <si>
    <t>对海洋设备了解者优先</t>
  </si>
  <si>
    <t>财务出纳</t>
  </si>
  <si>
    <t>财务会计</t>
  </si>
  <si>
    <t>采购专员</t>
  </si>
  <si>
    <t>负责收集市场、供应商等相关信息，开发新渠道和供应商；协助需求部门建立采购需求明细目录</t>
  </si>
  <si>
    <t>具有三年以上相关工作经验，商品知识丰富，善于控制采购成本；英语六级及以上</t>
  </si>
  <si>
    <t>助理研究员</t>
  </si>
  <si>
    <t>本科以上（硕士以上一名）</t>
  </si>
  <si>
    <t>有相关经验者优先</t>
  </si>
  <si>
    <t>工程管理</t>
  </si>
  <si>
    <t>工程管理类</t>
  </si>
  <si>
    <t>持相关证书者优先</t>
  </si>
  <si>
    <t>考察船</t>
  </si>
  <si>
    <t>二副</t>
  </si>
  <si>
    <t>轮机长</t>
  </si>
  <si>
    <t>大管轮</t>
  </si>
  <si>
    <t>持有相关证书</t>
  </si>
  <si>
    <t>二管轮</t>
  </si>
  <si>
    <t>水手长</t>
  </si>
  <si>
    <t>机匠长</t>
  </si>
  <si>
    <t>轮机员</t>
  </si>
  <si>
    <t>驾驶员</t>
  </si>
  <si>
    <t>电气系统管理员</t>
  </si>
  <si>
    <t>船舶自动化</t>
  </si>
  <si>
    <t>网络通讯系统管理</t>
  </si>
  <si>
    <t>调查装备</t>
  </si>
  <si>
    <t>高空室</t>
  </si>
  <si>
    <t>从事极区中高层大气观测和理论研究</t>
  </si>
  <si>
    <t>空间物理或大气物理</t>
  </si>
  <si>
    <t>具备中高层大气物理研究背景；计算机和英语能力强；有团队精神和领导才能；愿意参与南极现场工作</t>
  </si>
  <si>
    <t>从事极区电离层、磁层与极光的观测和理论研究</t>
  </si>
  <si>
    <t>冰川室</t>
  </si>
  <si>
    <t>冰芯科学、冰川动力学、冰下科学、大气物理、气象学、固体地球物理、流体力学</t>
  </si>
  <si>
    <t>志愿参加极地现场工作</t>
  </si>
  <si>
    <t>极地信息中心</t>
  </si>
  <si>
    <t>数据库专业</t>
  </si>
  <si>
    <t>本科为“211”“985”院校，）懂得一门以上编程语言，熟悉数据库和数据结构基本知识；</t>
  </si>
  <si>
    <t>遥感与GIS专业</t>
  </si>
  <si>
    <t>博士学位（硕士条件优秀者可考虑），遥感与地理信息系统专业，遥感图像处理、环境遥感、微波遥感、遥感空间信息系统方向优先，第一学历为全日制重点院校（211、985）本科 ；</t>
  </si>
  <si>
    <t>极地海洋学研究室</t>
  </si>
  <si>
    <t>从事海洋动力学及热力学；水文、环流及水团变化；气-冰-海相互作用研究</t>
  </si>
  <si>
    <t>海洋环境监测技术与调查员</t>
  </si>
  <si>
    <t>从事领域：海洋物理观测技术；外海观测试验</t>
  </si>
  <si>
    <t>海洋监测技术</t>
  </si>
  <si>
    <t>极地生物与生态学研究室</t>
  </si>
  <si>
    <t>从事极地生态学监测与生态动力学研究</t>
  </si>
  <si>
    <t>海洋生物或生态学专业</t>
  </si>
  <si>
    <t>具备较好的生态学研究背景，有较好沟通和团结协作精神，志愿参加极地现场工作</t>
  </si>
  <si>
    <t>企鹅、海豹、北极熊、鸟类、鱼类</t>
  </si>
  <si>
    <t>南极天文研究室</t>
  </si>
  <si>
    <t>研究员</t>
  </si>
  <si>
    <t>天文学</t>
  </si>
  <si>
    <t>重点实验室</t>
  </si>
  <si>
    <t>装备技术员</t>
  </si>
  <si>
    <t>海洋调查、电子工程、光学工程</t>
  </si>
  <si>
    <t>海水菌藻抑制研发应用及环境影响评价</t>
  </si>
  <si>
    <t>微生物或环境工程专业</t>
  </si>
  <si>
    <t>海水循环冷却技术及产品咨询及推广应用</t>
  </si>
  <si>
    <t>市场营销或水处理相关专业</t>
  </si>
  <si>
    <t>从事海洋化工产品合成技术研究</t>
  </si>
  <si>
    <t>本科为“211”院校相关专业，具有较强的文字总结归纳能力和外文翻译能力</t>
  </si>
  <si>
    <t>膜技术</t>
  </si>
  <si>
    <t>从事水质分析工作及检测技术研究</t>
  </si>
  <si>
    <t>行政管理岗位</t>
  </si>
  <si>
    <t>2012年局属事业单位公开招聘计划表</t>
  </si>
  <si>
    <t>序号</t>
  </si>
  <si>
    <t>单位名称</t>
  </si>
  <si>
    <t>用人部门</t>
  </si>
  <si>
    <t>职位名称</t>
  </si>
  <si>
    <t>职位简介</t>
  </si>
  <si>
    <t>工作地点</t>
  </si>
  <si>
    <t>招考人数</t>
  </si>
  <si>
    <t>专业</t>
  </si>
  <si>
    <t>学历</t>
  </si>
  <si>
    <t>备注</t>
  </si>
  <si>
    <t>联系信息</t>
  </si>
  <si>
    <t>北海环境监测中心</t>
  </si>
  <si>
    <t>从事海洋放射化学要素分析和检验</t>
  </si>
  <si>
    <t>青岛</t>
  </si>
  <si>
    <t>放射性化学</t>
  </si>
  <si>
    <t>硕士研究生及以上</t>
  </si>
  <si>
    <t>每年完成3个月以上海上作业任务；有工作经历或文体特长者优先；本科为211重点院校毕业。</t>
  </si>
  <si>
    <t>联系人：杜继鹏    电话：0532-85636328   邮箱：renshichu373@126.com</t>
  </si>
  <si>
    <t>从事海洋监测与评价工作，从事海洋地质勘测和区域用海等海洋规划编制工作</t>
  </si>
  <si>
    <t>海洋地质</t>
  </si>
  <si>
    <t>从事外业采样、实验室分析和海洋环境监测与评价工作</t>
  </si>
  <si>
    <t>海洋化学</t>
  </si>
  <si>
    <t>每年完成3个月以上海上作业任务；有从事两年以上海洋环境监测工作经历；本科为211重点院校毕业。</t>
  </si>
  <si>
    <t xml:space="preserve">环境科学等相关专业 </t>
  </si>
  <si>
    <t>本科及以上</t>
  </si>
  <si>
    <t>每年完成3个月以上海上作业任务；有海洋环境监测工作经历，本科为211重点院校毕业。</t>
  </si>
  <si>
    <t>从事海洋调查、生物种类鉴定及生态评价工作</t>
  </si>
  <si>
    <t>海洋生物</t>
  </si>
  <si>
    <t>从事财务相关工作</t>
  </si>
  <si>
    <t>会计</t>
  </si>
  <si>
    <t>本科</t>
  </si>
  <si>
    <t>具有会计上岗证，中共党员优先。</t>
  </si>
  <si>
    <t>北海预报中心</t>
  </si>
  <si>
    <t>从事海流、污染物扩散等数值模拟及预测、预报</t>
  </si>
  <si>
    <t>物理海洋学</t>
  </si>
  <si>
    <t>从事大型浮标技术改造及维护保养</t>
  </si>
  <si>
    <t>机械工程</t>
  </si>
  <si>
    <t>适应长期海上作业环境，每年完成3个月以上海上作业任务；具有较强的动手能力；大学英语六级。</t>
  </si>
  <si>
    <t>从事海浪、风暴潮等海洋短期业务化预报</t>
  </si>
  <si>
    <t>气象学或物理海洋学</t>
  </si>
  <si>
    <t>海洋环境预报声像制作</t>
  </si>
  <si>
    <t>从事海洋环境预报产品的声像制作</t>
  </si>
  <si>
    <t>设计、传播</t>
  </si>
  <si>
    <t>具有美术、摄影相关知识与宣传、设计工作经历；有优秀设计方案或近三年获得过设计类相关奖项者优先。</t>
  </si>
  <si>
    <t>从事海洋数值模拟及预报</t>
  </si>
  <si>
    <t>从事气象数值模拟及预报</t>
  </si>
  <si>
    <t>从事海洋站观测工作</t>
  </si>
  <si>
    <t>专业基础扎实，熟练掌握各种观测技术；能够长期随船出海作业；党员、学生干部优先。</t>
  </si>
  <si>
    <t>北海信息中心</t>
  </si>
  <si>
    <t>从事多源海洋环境数据处理、订正、融合分析等工作</t>
  </si>
  <si>
    <t>物理海洋专业</t>
  </si>
  <si>
    <t>具有较强的物理海洋学理论基础，能进行数值模拟分析计算者优先。</t>
  </si>
  <si>
    <t>从事网络开发管理及信息安全管理等工作</t>
  </si>
  <si>
    <t>电子和信息技术专业</t>
  </si>
  <si>
    <t>具有一定的网络硬件管理工作经验者优先</t>
  </si>
  <si>
    <t>从事海洋经济运行监测与评估，撰写海洋经济运行分析报告等工作</t>
  </si>
  <si>
    <t>海洋经济相关专业</t>
  </si>
  <si>
    <t>具有一定的海洋经济理论基础和统计、核算能力；具有较强的文字写作能力。</t>
  </si>
  <si>
    <t>从事海洋战略权益研究，东北亚海洋信息资料分析整编等工作</t>
  </si>
  <si>
    <t>法律、国际政治等相关专业</t>
  </si>
  <si>
    <t>具有较强的外语和文字写作能力，有相关工作经验者优先。</t>
  </si>
  <si>
    <t>从事海洋生物调查资料质量控制</t>
  </si>
  <si>
    <t>海洋生物相关专业</t>
  </si>
  <si>
    <t>具有较高英语写作、口语能力；大学英语六级。</t>
  </si>
  <si>
    <t>北海海洋技术保障中心</t>
  </si>
  <si>
    <t>从事海上调查仪器设备的选型、使用、检测及维护保养工作</t>
  </si>
  <si>
    <t xml:space="preserve">物理海洋(海洋技术) </t>
  </si>
  <si>
    <t>专业基础扎实，精通ADCP、CTD、测波雷达、Argos潜标等海洋仪器操作及维护保养，适应长时间海上工作，具备丰富的浮标、潜标、海床基等系统的布放回收经验。</t>
  </si>
  <si>
    <t>从事卫星通信和数据传输技术研究及应用</t>
  </si>
  <si>
    <t>卫星通信、通信工程等相关专业</t>
  </si>
  <si>
    <t>精通卫星通信和数据传输技术，熟悉这一领域的软硬件开发、系统集成及设备的调试和维护，熟练掌握多信息处理技术，熟悉遥感影像处理软件和技术应用。</t>
  </si>
  <si>
    <t>从事仿真系统与动画制作</t>
  </si>
  <si>
    <t>计算机、系统仿真等相关专业</t>
  </si>
  <si>
    <t>熟练掌握仿真技术及应用，扎实的计算机三维图形制作基础，熟悉GIS应用，具有软件设计师资格。</t>
  </si>
  <si>
    <t>从事数字媒体制作</t>
  </si>
  <si>
    <t>数字媒体制作等相关专业</t>
  </si>
  <si>
    <t>熟练掌握影像剪辑、三维动画制作及产品设计，具有一定的编程经验。</t>
  </si>
  <si>
    <t>从事外事接待和翻译工作</t>
  </si>
  <si>
    <t>英语专业</t>
  </si>
  <si>
    <t>1、熟练掌握海洋专业英语，熟悉海洋高精尖仪器及应用领域，口语能力强能胜任专业翻译工作，参加过国际重大外事活动并有突出业绩和表现；2、具有两年以上相关工作经验，35岁以下。</t>
  </si>
  <si>
    <t>北海研究院</t>
  </si>
  <si>
    <t>从事测量测绘的内外业技术工作，负责相关业务的外业采集及报告编写</t>
  </si>
  <si>
    <t>测量测绘及相关专业</t>
  </si>
  <si>
    <t>有一定的测量测绘研究基础；完成每年4个月以上海上作业任务；有工作或研究经历者优先；</t>
  </si>
  <si>
    <t>地球物理及相关专业</t>
  </si>
  <si>
    <t>生物生态及相关专业</t>
  </si>
  <si>
    <t>硕士研究生</t>
  </si>
  <si>
    <t>大连海洋环境监测中心站</t>
  </si>
  <si>
    <t>大连</t>
  </si>
  <si>
    <t>环境科学、
环境工程、海洋技术专业</t>
  </si>
  <si>
    <t>电子科学与
技术或电子与通信工程专业</t>
  </si>
  <si>
    <t>海洋水文及海洋数值
预报相关工作</t>
  </si>
  <si>
    <t>测绘工程（海洋测绘）</t>
  </si>
  <si>
    <t>秦皇岛海洋环境监测中心站</t>
  </si>
  <si>
    <t>从事海洋预报工作和相关技术报告编写</t>
  </si>
  <si>
    <t>秦皇岛</t>
  </si>
  <si>
    <t>物理海洋相关专业</t>
  </si>
  <si>
    <t>从事相关专业文献、资料的翻译以及对外交流等工作</t>
  </si>
  <si>
    <t>英语、俄语专业</t>
  </si>
  <si>
    <t>要求精通两门以上外语。</t>
  </si>
  <si>
    <t>从事海洋环境监测与评价工作和相关技术报告编写</t>
  </si>
  <si>
    <t>海洋科学相关专业</t>
  </si>
  <si>
    <t xml:space="preserve"> </t>
  </si>
  <si>
    <t>财务管理相关专业</t>
  </si>
  <si>
    <t>中共党员优先。</t>
  </si>
  <si>
    <t>天津海洋环境监测中心站</t>
  </si>
  <si>
    <t>从事海洋环境数值预报及相关科研工作</t>
  </si>
  <si>
    <t>天津滨海新区</t>
  </si>
  <si>
    <t>物理海洋、 大气科学   相关专业</t>
  </si>
  <si>
    <t>博士研究生</t>
  </si>
  <si>
    <t>从事海洋经济监测与评估工作</t>
  </si>
  <si>
    <t>经济类相关专业</t>
  </si>
  <si>
    <t>从事海洋环境监测与评价工作，负责海上采样、实验室分析及相关技术报告编写</t>
  </si>
  <si>
    <t>生物技术   相关专业</t>
  </si>
  <si>
    <t>烟台海洋环境监测中心站</t>
  </si>
  <si>
    <t>从事海洋环境监测与评价工作，负责重金属分析与研究</t>
  </si>
  <si>
    <t>烟台</t>
  </si>
  <si>
    <t>分析化学</t>
  </si>
  <si>
    <t>本科为“211”院校分析化学专业，至少在核心期刊发表专业论文2篇以上、参加完成过一项省部级以上科研项目。录用后，每年海上工作时间不低于三个月。</t>
  </si>
  <si>
    <t>从事海洋环境监测与评价工作</t>
  </si>
  <si>
    <t>环境科学</t>
  </si>
  <si>
    <t>适应海上工作，每年完成3个月以上海上作业任务</t>
  </si>
  <si>
    <t>北海分局机关服务中心</t>
  </si>
  <si>
    <t>从事办公室程序性工作，协助领导处理政务及日常性事务。</t>
  </si>
  <si>
    <t>文秘</t>
  </si>
  <si>
    <t>具有较强的语言组织、写作及沟通协调能力。</t>
  </si>
  <si>
    <t>从事业务工作的综合协调及管理工作</t>
  </si>
  <si>
    <t>社会工作、公共事业管理专业</t>
  </si>
  <si>
    <t>具有较强的组织协调能力，学生干部优先；大学英语六级。</t>
  </si>
  <si>
    <t>合计</t>
  </si>
  <si>
    <t>东海监测中心</t>
  </si>
  <si>
    <t xml:space="preserve">从事海洋环境评价
</t>
  </si>
  <si>
    <t>上海</t>
  </si>
  <si>
    <t>生态学</t>
  </si>
  <si>
    <t>有半年以上海上工作经历，适应海上艰苦工作；生态规划、环境决策、区域环境经济方向；文字与语言表达能力强，有项目策划经历。</t>
  </si>
  <si>
    <t>从事海洋测绘及GIS相关工作</t>
  </si>
  <si>
    <t>测绘工程</t>
  </si>
  <si>
    <t>有半年以上海上工作经历，适应海上艰苦工作；有地图制作或专题图集制作经验；动手能力与文字表达能力强，有项目策划经历者从优。</t>
  </si>
  <si>
    <t>从事生物种类鉴定和生态监测</t>
  </si>
  <si>
    <t>有半年以上海上工作经历，适应海上艰苦工作；偏重海洋鱼卵、仔鱼或底栖生物分类；动手能力与文字表达能力强，有项目策划经历者从优。</t>
  </si>
  <si>
    <t xml:space="preserve">从事海洋化学监测
</t>
  </si>
  <si>
    <t>放射化学或环境化学</t>
  </si>
  <si>
    <t>大学本科</t>
  </si>
  <si>
    <t>有半年以上海上工作经历，适应海上艰苦工作；能熟练使用放射化学测量仪器或有机化学分析仪器。动手能力与文字表达能力强，有项目策划经历者从优。</t>
  </si>
  <si>
    <t>从事浮标、无人机、水下机器人等设备系统集成技术</t>
  </si>
  <si>
    <t>通信及网络技术</t>
  </si>
  <si>
    <t>系统掌握数据通信、计算机系统及网络等原理及技术，熟悉掌握各类网络产品及其应用规范。动手能力与文字表达能力强，适应海上艰苦工作，有项目策划经历者从优。</t>
  </si>
  <si>
    <t>东海预报中心</t>
  </si>
  <si>
    <t>从事预警报及数模研发</t>
  </si>
  <si>
    <t>物理海洋</t>
  </si>
  <si>
    <t>从事信息系统建设</t>
  </si>
  <si>
    <t>地球信息科学</t>
  </si>
  <si>
    <t>从事环境监测评价</t>
  </si>
  <si>
    <t>环境评价相关专业</t>
  </si>
  <si>
    <t>从事台站自动化观测与维护</t>
  </si>
  <si>
    <t>海洋信息管理</t>
  </si>
  <si>
    <t>大专及以上</t>
  </si>
  <si>
    <t>从事海洋灾害调查与评估</t>
  </si>
  <si>
    <t>经济学</t>
  </si>
  <si>
    <t>大学本科及以上</t>
  </si>
  <si>
    <t>信息中心</t>
  </si>
  <si>
    <t>从事网络开发维护</t>
  </si>
  <si>
    <t>从事海洋规划信息及单位业务合同制定及管理等相关工作</t>
  </si>
  <si>
    <t>经济管理类</t>
  </si>
  <si>
    <t>计量中心</t>
  </si>
  <si>
    <t>从事浮标系统集成研究，系统维护，程序编写及软件开发工作</t>
  </si>
  <si>
    <t>计算机</t>
  </si>
  <si>
    <t>从事浮标的海上维修保养，浮标布放、回收等海上作业工作</t>
  </si>
  <si>
    <t>自动化</t>
  </si>
  <si>
    <t>从事海洋仪器仪表的计量检定校准、维修保养等工作</t>
  </si>
  <si>
    <t>仪器科学与技术 、测试计量技术及仪器 、检测技术与自动化装置、电子信息工程专业、机电一体化专业</t>
  </si>
  <si>
    <t>电子专业、机电一体化专业需二年以上工作经验</t>
  </si>
  <si>
    <t>从事海洋信息管理及数据处理</t>
  </si>
  <si>
    <t>信息管理</t>
  </si>
  <si>
    <t>要求一年以上相关工作经验</t>
  </si>
  <si>
    <t>东海分局机关服务中心</t>
  </si>
  <si>
    <t xml:space="preserve">从事基建项目管理等相关工作 </t>
  </si>
  <si>
    <t>土木工程</t>
  </si>
  <si>
    <t>要求具有二级以上建造师证书、英语六级</t>
  </si>
  <si>
    <t>宁波中心站</t>
  </si>
  <si>
    <t>从事海洋站综合事务管理和相关业务工作</t>
  </si>
  <si>
    <t>舟山</t>
  </si>
  <si>
    <t>管理科学及工程类专业</t>
  </si>
  <si>
    <t>能适应海岛艰苦工作，有相关工作经历者优先</t>
  </si>
  <si>
    <t>从事海洋监测调查、海洋测绘、技术报告编写等工作</t>
  </si>
  <si>
    <t>宁波</t>
  </si>
  <si>
    <t>地球物理</t>
  </si>
  <si>
    <t>1、完成每年3个月以上海上作业任务；2、要求有5年以上相关工作经历</t>
  </si>
  <si>
    <t>从事海洋环境监测与评价、大型分析仪器操作</t>
  </si>
  <si>
    <t>海洋科学</t>
  </si>
  <si>
    <t>要求有3年以上相关工作经历</t>
  </si>
  <si>
    <t>从事海洋预报产品绘图、美工等设计工作</t>
  </si>
  <si>
    <t>平面设计</t>
  </si>
  <si>
    <t>厦门中心站</t>
  </si>
  <si>
    <t>从事户外测绘，海洋水深地形测量、海洋工程测量，通过专业测量软件进行数据处理和绘制图件并编写报告</t>
  </si>
  <si>
    <t>厦门</t>
  </si>
  <si>
    <t>测绘类、及相关专业</t>
  </si>
  <si>
    <t>从事现代化港口机械作业，以及从事机械技术管理、维修等方面工作</t>
  </si>
  <si>
    <t>港口机械及相关管理专业</t>
  </si>
  <si>
    <t>从事浮游生物、底栖生物、渔业资源海洋生态外业调查、内业分析、编制调查报告</t>
  </si>
  <si>
    <t>海洋生物资源与环境</t>
  </si>
  <si>
    <t>全日制普通高校。有生物学、水产学专业背景、有工作和研究经历优先</t>
  </si>
  <si>
    <t>从事财务预决算管理等工作</t>
  </si>
  <si>
    <t>金融专业</t>
  </si>
  <si>
    <t>须具有助理会计师资格证书，两年以上工作经历</t>
  </si>
  <si>
    <t>温州中心站</t>
  </si>
  <si>
    <t>从事海洋观测、预报、水动力研究</t>
  </si>
  <si>
    <t>温州</t>
  </si>
  <si>
    <t>物理海洋、海洋气象</t>
  </si>
  <si>
    <t>要求“211”院校毕业</t>
  </si>
  <si>
    <t>从事海洋环境监测与评价工作，负责外业测绘、图件绘制等</t>
  </si>
  <si>
    <t>遥感或测绘专业</t>
  </si>
  <si>
    <t>从事海洋底栖生物鉴定</t>
  </si>
  <si>
    <t>闽东中心站</t>
  </si>
  <si>
    <t>从事财务核算记账等管理</t>
  </si>
  <si>
    <t>宁德</t>
  </si>
  <si>
    <t>会计学</t>
  </si>
  <si>
    <t>须具有中级会计师以上职业资格</t>
  </si>
  <si>
    <t>从事海洋观测、数据通信</t>
  </si>
  <si>
    <t>福鼎</t>
  </si>
  <si>
    <t>计算机或电子商务</t>
  </si>
  <si>
    <t>专科及以上</t>
  </si>
  <si>
    <t>无</t>
  </si>
  <si>
    <t>从事数据通信系统维护与信息网络管理</t>
  </si>
  <si>
    <t>信息管理与信息系统</t>
  </si>
  <si>
    <t>从事海洋环境监测与评价及相关技术报告编写</t>
  </si>
  <si>
    <t>水产养殖</t>
  </si>
  <si>
    <t>具有相关岗位工作经历优秀者优先</t>
  </si>
  <si>
    <t>从事海洋环境预报海洋动力学研究</t>
  </si>
  <si>
    <t>物理海洋或海洋气象</t>
  </si>
  <si>
    <t>具有一定的数值模拟基础</t>
  </si>
  <si>
    <t>南通中心站</t>
  </si>
  <si>
    <t>从事化学分析、仪器分析</t>
  </si>
  <si>
    <t>南通</t>
  </si>
  <si>
    <t>海洋化学专业</t>
  </si>
  <si>
    <t xml:space="preserve">具有一定的实验分析能力，大型仪器的操作能力。 </t>
  </si>
  <si>
    <t>从事海洋环境预报、海洋工程计算</t>
  </si>
  <si>
    <t>具有大气科学、物理海洋学背景，具有一定海洋水文气象资料处理能力，海洋环境数值模拟有经验者优先。</t>
  </si>
  <si>
    <t>从事海洋环境数据处理与分析</t>
  </si>
  <si>
    <t>计算机科学专业</t>
  </si>
  <si>
    <t>从事海洋宣传资料、影视制作等</t>
  </si>
  <si>
    <t>声像制作专业</t>
  </si>
  <si>
    <t>从事海洋环境监测、生物分类评价等工作</t>
  </si>
  <si>
    <t>南海环境监测中心</t>
  </si>
  <si>
    <t>从事海洋水文气象仪器计量检定工作</t>
  </si>
  <si>
    <t>仪器计量检定</t>
  </si>
  <si>
    <t>论文研究方向仪器核准，掌握单片机技术、自动测试技术及系统集成能力者优先。</t>
  </si>
  <si>
    <t>从事海洋环境监测水质沉积物化学测试分析</t>
  </si>
  <si>
    <t>分析化学、应用化学、海洋化学</t>
  </si>
  <si>
    <t>从事海洋勘察及测绘</t>
  </si>
  <si>
    <t>地学（物理勘探）</t>
  </si>
  <si>
    <t>吃苦耐劳、参加外业工作，对多波束、旁扫、测深仪具有操作能力，掌握Arcview/CAD等成图软件者优先。</t>
  </si>
  <si>
    <t>从事海洋生物或海洋生态监测与研究</t>
  </si>
  <si>
    <t>海洋生物或海洋生态专业</t>
  </si>
  <si>
    <t>熟悉海洋生物分类,有海洋浮游生物、底栖生物鉴定经历、胜任海洋样品采集能力者优先。</t>
  </si>
  <si>
    <t>南海工程勘察中心</t>
  </si>
  <si>
    <t>负责跟踪、研究国内外海洋声学技术；从事技术调研、技术管理工作</t>
  </si>
  <si>
    <t>水声工程，信号与信息处理，通信与信息系统</t>
  </si>
  <si>
    <t>本科毕业于211院校，有985院校研究生教育背景；在海洋声学研究方面具有扎实理论基础和科研工作经验；具有较强的文字能力和一定的海上工作经验者优先。</t>
  </si>
  <si>
    <t>负责跟踪研究国内外海洋电子技术；完成技术调研、技术管理工作</t>
  </si>
  <si>
    <t>电子科学与技术、信号与信息处理、探测技术与自动化装置</t>
  </si>
  <si>
    <t>本科毕业于211院校，有985院校研究生教育背景；有相关的科研经历，有主持科研项目经验者优先；有在核心期刊发表论文者优先。</t>
  </si>
  <si>
    <t>开展国际海洋关系，国际政治形势，海洋战略权益，海洋划界等方面的分析研究</t>
  </si>
  <si>
    <t>国际法、环境保护法</t>
  </si>
  <si>
    <t>本科毕业于211院校，有985院校研究生教育背景；国际法、环境保护法基础知识扎实，有在国际学术大会或核心期刊上发表过论文；中共党员；有2年以上海洋法问题研究经历者优先。</t>
  </si>
  <si>
    <t>从事海洋浮标采集控制和通信系统研发、浮标布放回收、维护管理等工作</t>
  </si>
  <si>
    <t>机电一体化、测控技术与仪器、仪器科学与技术专业</t>
  </si>
  <si>
    <t>计算机、电子信息技术等相关计算机软件开发、设计专业</t>
  </si>
  <si>
    <t>从事文秘、建章立制、安全保密、档案信息管理、行政事务等行政后勤保密管理工作</t>
  </si>
  <si>
    <t>行政管理或信息系统相关专业</t>
  </si>
  <si>
    <t>要求能熟练运用办公软件和办公信息系统运行维护及管理；具有两年以上行政事业单位行政管理工作经验；有较强的文字能力和组织协调能力；广州市户口；中共党员。</t>
  </si>
  <si>
    <t>从事多道地震数据采集和处理</t>
  </si>
  <si>
    <t>从事市场经营和项目跟踪管理工作</t>
  </si>
  <si>
    <t>经济管理</t>
  </si>
  <si>
    <t>有市场经营工作经验并熟悉项目管理，兼具市场业务拓展能力、团队合作能力和工作执行能力，并能够适应经常出差和出海进行项目洽谈和项目跟踪，广州市户口，具有海洋知识者及涉海工作经验者优先。</t>
  </si>
  <si>
    <t>从事陆海测量，海洋数据分析和GIS开发及应用</t>
  </si>
  <si>
    <t>地理信息系统</t>
  </si>
  <si>
    <t>从事测绘和数据分析工作</t>
  </si>
  <si>
    <t>测绘</t>
  </si>
  <si>
    <t>南海预报中心</t>
  </si>
  <si>
    <t>从事外业监测、调查、质量控制与管理等工作。</t>
  </si>
  <si>
    <t>公共事务管理</t>
  </si>
  <si>
    <t>从事海洋风暴潮、海浪及海洋灾害性预报等工作。</t>
  </si>
  <si>
    <t>海洋物理</t>
  </si>
  <si>
    <t>研究生专业与本科专业一致，211院校或海洋研究机构毕业。熟悉热带气旋、风暴潮、海浪及海洋灾害性预报等工作。</t>
  </si>
  <si>
    <t>从事海洋气象短、中、长预报及海洋灾害性预报等工作。</t>
  </si>
  <si>
    <t>大气科学或天气动力学</t>
  </si>
  <si>
    <t>研究生专业与本科专业一致，211院校或海洋研究机构毕业。熟悉气象短、中、长期预报及海洋灾害性预报等工作。</t>
  </si>
  <si>
    <t>从事海洋气象数值预报及海洋灾害性预报等工作。</t>
  </si>
  <si>
    <t>物理海洋学或海洋水文相关专业</t>
  </si>
  <si>
    <t>研究生专业与本科专业一致，211院校或海洋研究机构毕业。熟悉海洋气象数值预报，熟悉Linux操作环境，熟练运用MM5、WRF等中尺度气象模式，有数据同化或大气扩散数值模拟经验者优先。</t>
  </si>
  <si>
    <t>从事海洋水文数值预报及海洋灾害性预报等工作。</t>
  </si>
  <si>
    <t>大气物理学、气象学或相关专业</t>
  </si>
  <si>
    <t>研究生专业与本科专业一致，211院校或海洋研究机构毕业。熟悉海洋水文数值预报，有一年以上海洋环境数值模拟经验，熟悉Linux操作环境，有数据同化经验者优先。</t>
  </si>
  <si>
    <t>从事通信介质及协议交换等工作。</t>
  </si>
  <si>
    <t>通信系统开发与护专业</t>
  </si>
  <si>
    <t>研究生专业与本科专业一致，211院校毕业。熟悉各种通信介质及协议交换，熟悉开发高效通信系统等，有实际工作经验者优先。</t>
  </si>
  <si>
    <t>珠海海洋环境监测中心站</t>
  </si>
  <si>
    <t>从事海洋监测站观测、监测工作。</t>
  </si>
  <si>
    <t>水文或气象</t>
  </si>
  <si>
    <t>从事海上地形调查、绘图和技术报告编写。</t>
  </si>
  <si>
    <t>台站海洋观测、监测，仪器安装、维护，自动化系统维护。</t>
  </si>
  <si>
    <t>自动化（计算机）</t>
  </si>
  <si>
    <t>从事实验室化学分析和海洋台站其他业务等工作。</t>
  </si>
  <si>
    <t>化学</t>
  </si>
  <si>
    <t>海口海洋环境监测中心站</t>
  </si>
  <si>
    <t>从事生物种类鉴定和生态分析研究等工作</t>
  </si>
  <si>
    <t>生物工程、海洋科学等相关专业</t>
  </si>
  <si>
    <t>了解海洋相关知识，有实际工作经历者优先。</t>
  </si>
  <si>
    <t>从事海洋化学分析工作</t>
  </si>
  <si>
    <t>化学、化学分析专业</t>
  </si>
  <si>
    <t>了解海洋相关知识，能够长时间在海上进行采样作业（不晕船）。</t>
  </si>
  <si>
    <t>负责海洋气象及海浪预报等工作</t>
  </si>
  <si>
    <t>大气科学（天气动力）</t>
  </si>
  <si>
    <t>在三亚预报台工作，从事海洋环境预报等工作。</t>
  </si>
  <si>
    <t>财务</t>
  </si>
  <si>
    <t>要求持有会计证、掌握会计电算化、能够熟练运用经济分析管理软件、财务管理软件及日常办公管理软件、持有初级或以上会计专业技术资格证。</t>
  </si>
  <si>
    <t>北海海洋环境监测中心站</t>
  </si>
  <si>
    <t>核辐射监测与分析</t>
  </si>
  <si>
    <t>核辐射监测与分析、核化学</t>
  </si>
  <si>
    <t>具有核辐射监测研究背景。</t>
  </si>
  <si>
    <t>海洋环境观测、监测</t>
  </si>
  <si>
    <t>海洋预报、海洋观测</t>
  </si>
  <si>
    <t>熟悉海洋环境观测、监测业务，具备一定的理论基础。</t>
  </si>
  <si>
    <t>从事本单位仪器设备检修及管理工作</t>
  </si>
  <si>
    <t>仪器管理</t>
  </si>
  <si>
    <t>熟练掌握测量仪器设备的维修技术及管理工作。</t>
  </si>
  <si>
    <t>南海分局机关服务中心</t>
  </si>
  <si>
    <t>从事职工医疗保健、医政、医药管理等工作</t>
  </si>
  <si>
    <t>医药专业</t>
  </si>
  <si>
    <t>应届毕业，中共党员，具有扎实的医药基础知识，熟悉国家的医保法规，英语CET6级，广州市户口。</t>
  </si>
  <si>
    <t>从事物业管理工作</t>
  </si>
  <si>
    <t>物业管理专业</t>
  </si>
  <si>
    <t>熟悉物业管理流程，具广州市户口优先。</t>
  </si>
  <si>
    <t>从事建设工程管理及预结算编审等工作</t>
  </si>
  <si>
    <t>土木工程、工业与民用建筑
专业</t>
  </si>
  <si>
    <t>具有5年以上相关工作经历，有工程管理工作经历，熟悉招投标程序和建设工程预结算编制工作，具广州市户口、中共党员优先。</t>
  </si>
  <si>
    <t>从事宣传、新闻采编、节日庆典、大型户外活动的组织策划等工作</t>
  </si>
  <si>
    <t>中文或相关专业</t>
  </si>
  <si>
    <t>性格开朗活泼，有较强的组织策划能力，具广州市户口、中共党员优先。</t>
  </si>
  <si>
    <t>本部门</t>
  </si>
  <si>
    <t xml:space="preserve">从事生物资料接收、处理、管理和应用技术研究及产品研发工作。 </t>
  </si>
  <si>
    <t>天津</t>
  </si>
  <si>
    <t>联系人：高树兵
电话：022-24010758
邮箱：rsc@mail.nmdis.gov.cn</t>
  </si>
  <si>
    <t>从事数据处理，资料业务系统软件和数据库设计开发工作。</t>
  </si>
  <si>
    <t>1.有大型软件和数据库管理系统开发经历；2.需要从事出海外业工作。</t>
  </si>
  <si>
    <t>数字档案馆建设</t>
  </si>
  <si>
    <t>从事档案管理系统、网站建设与维护和数字档案馆建设运行、电子文件管理工作。</t>
  </si>
  <si>
    <t>档案学/信息资源管理</t>
  </si>
  <si>
    <t>从事海洋发展战略研究任务，编制海洋规划，开展海洋规划技术方法研究，制作海洋规划图件工作。</t>
  </si>
  <si>
    <t>人文地理学/区域经济学/国际关系学</t>
  </si>
  <si>
    <t>海洋环境保护</t>
  </si>
  <si>
    <t>从事海洋环境保护政策、规划、制度和管理技术的支撑服务工作。</t>
  </si>
  <si>
    <t>熟悉地理信息系统应用</t>
  </si>
  <si>
    <t>从事海洋地质资料处理、质控和管理及数据入库和相关产品的制作工作。</t>
  </si>
  <si>
    <t>海洋地质及相关专业</t>
  </si>
  <si>
    <t>本科阶段为211院校相关专业。</t>
  </si>
  <si>
    <t>海底探测技术</t>
  </si>
  <si>
    <t>从事地球物理类资料分析、处理、质控和管理，数据入库和相关产品制作工作。</t>
  </si>
  <si>
    <t>地球物理专业</t>
  </si>
  <si>
    <t>海洋再分析</t>
  </si>
  <si>
    <t>从事海洋再分析系统业务化系统建设、运行和维护工作。</t>
  </si>
  <si>
    <t>大气动力学/物理海洋学</t>
  </si>
  <si>
    <t>1.211或985工程学校毕业生优先；2.数理基础扎实，熟练掌握计算机编程语言。</t>
  </si>
  <si>
    <t>海洋数值预报</t>
  </si>
  <si>
    <t>从事海洋数值预报系统业务化系统建设、运行和维护工作。</t>
  </si>
  <si>
    <t>平台研发</t>
  </si>
  <si>
    <t>从事开发及组织开发基于球体三维可视化平台工作。</t>
  </si>
  <si>
    <t>GIS/RS/GPS/软件开发及相关专业</t>
  </si>
  <si>
    <t>博士</t>
  </si>
  <si>
    <t>1.北大、北师大、武大、地质大学毕业生优先；2.要精通VC、C#、Java之一</t>
  </si>
  <si>
    <t>数据研发</t>
  </si>
  <si>
    <t>从事海洋及空间数据的采集、处理及研发工作</t>
  </si>
  <si>
    <t>GIS/RS/GPS等相关专业</t>
  </si>
  <si>
    <t>1.海大、武大等毕业的相关专业的学生优先；2.具有软件GIS二次开发的能力</t>
  </si>
  <si>
    <t>系统开发</t>
  </si>
  <si>
    <t>从事空间地理数据、海洋环境数据、海洋管理等数据的采集、处理和管理工作。</t>
  </si>
  <si>
    <t>1.海大、武大、地大等毕业的相关专业的学生优先；2.精通Java或者C#</t>
  </si>
  <si>
    <t>海洋经济研究</t>
  </si>
  <si>
    <t>从事海洋经济的产业布局、区域经济发展战略、海洋经济发展趋势等方面的研究工作。</t>
  </si>
  <si>
    <t>宏观经济/产业经济/区域经济/计量经济</t>
  </si>
  <si>
    <t>1.本科要求211大学毕业；2.至少在核心期刊发表论文3篇；3.具有独立开展研究的能力，有较强的书面表达能力。</t>
  </si>
  <si>
    <t>海洋经济核算</t>
  </si>
  <si>
    <t>从事开展海洋经济统计、核算工作。</t>
  </si>
  <si>
    <t>统计核算</t>
  </si>
  <si>
    <t>本科要求为211大学理工科专业毕业。</t>
  </si>
  <si>
    <t>从事信息系统建设和GIS系统的分析、设计与开发工作。</t>
  </si>
  <si>
    <t>计算机软件相关专业</t>
  </si>
  <si>
    <t>1.精通Flex、C#等两种以上语言；2.精通ARCGIS；3.有三维GIS开发经验、海洋相关模型实际开发经验者优先。</t>
  </si>
  <si>
    <t>海域使用论证</t>
  </si>
  <si>
    <t>从事潮位、海流、风暴潮、污染扩散等方面的数值模拟计算，编制海域使用论证和环境评价报告工作。</t>
  </si>
  <si>
    <t>从事海岛数据平台建设，航空数据的获取、处理等工作。</t>
  </si>
  <si>
    <t>航空摄影测量</t>
  </si>
  <si>
    <t>从事海岛管理平台和数据平台建设工作。</t>
  </si>
  <si>
    <t>数据库管理</t>
  </si>
  <si>
    <t>从事海岛数据平台建设工作。</t>
  </si>
  <si>
    <t>卫星遥感应用</t>
  </si>
  <si>
    <t>气象预报</t>
  </si>
  <si>
    <t>从事气象数值预报模型建设，为溢油、搜救等海洋预报提供气象预报场工作。</t>
  </si>
  <si>
    <t>气象学或相关专业</t>
  </si>
  <si>
    <t>1.熟悉气象数值预报模型；2.具备较强的科学计算编程能力。</t>
  </si>
  <si>
    <t>仿效评估与区划</t>
  </si>
  <si>
    <t>从事风险区划和对策研究，开发海平面及相关灾害风险评估模型工作。</t>
  </si>
  <si>
    <t>自然地理或灾害评估相关专业</t>
  </si>
  <si>
    <t>1.熟悉掌握GIS；2.具备数据库编程能力</t>
  </si>
  <si>
    <t>从事资料处理和应用技术研究及产品研发工作。</t>
  </si>
  <si>
    <t>海洋学相关专业</t>
  </si>
  <si>
    <t>科技处</t>
  </si>
  <si>
    <t>从事科研项目及科技成果管理等工作</t>
  </si>
  <si>
    <t>管理、文学、法律等相关专业</t>
  </si>
  <si>
    <t xml:space="preserve"> 联系人：王涛  电话:0411-84783278 邮箱：twang@nmemc.gov.cn</t>
  </si>
  <si>
    <t>人事处</t>
  </si>
  <si>
    <t>从事人事管理工作</t>
  </si>
  <si>
    <t>行政管理、计算机等相关专业</t>
  </si>
  <si>
    <t>财务处</t>
  </si>
  <si>
    <t>从事账务处理、报表填制等工作</t>
  </si>
  <si>
    <t>化学室</t>
  </si>
  <si>
    <t>从事海洋模式生物培养，污染物及环境样品毒性测试及相关毒理学研究</t>
  </si>
  <si>
    <t>生态毒理学及相关专业</t>
  </si>
  <si>
    <t>具有海洋模式生物培养和分子生物学背景者优先考虑</t>
  </si>
  <si>
    <t>从事海洋大气污染物沉降及扩散模型研发</t>
  </si>
  <si>
    <t>大气动力学或气象及大气化学</t>
  </si>
  <si>
    <t>要求具有动力学背景和大气模型编程能力</t>
  </si>
  <si>
    <t>从事国内海洋倾废、石油平台及海洋工程立法；伦敦公约履约法律技术支持</t>
  </si>
  <si>
    <t>法律专业</t>
  </si>
  <si>
    <t>英语能力强者优先</t>
  </si>
  <si>
    <t>从事海洋无机碳分析及实验室质量管理</t>
  </si>
  <si>
    <t>要求有相关领域工作经验四年以上</t>
  </si>
  <si>
    <t>从事溢油鉴别技术研究，有机地化研究</t>
  </si>
  <si>
    <t>要求有相关领域工作经验三年以上</t>
  </si>
  <si>
    <t>生态室</t>
  </si>
  <si>
    <t>从事海洋渔业研究</t>
  </si>
  <si>
    <t>渔业资源</t>
  </si>
  <si>
    <t>具有游泳动物分类能力的优先</t>
  </si>
  <si>
    <t>从事海洋生态学研究</t>
  </si>
  <si>
    <t>海洋生态学</t>
  </si>
  <si>
    <t>具有海洋生物物种鉴定能力的优先</t>
  </si>
  <si>
    <t>从事海洋生物学研究</t>
  </si>
  <si>
    <t>海洋生物学</t>
  </si>
  <si>
    <t>海洋动力室</t>
  </si>
  <si>
    <t>从事海洋生态环境模拟研究与评价</t>
  </si>
  <si>
    <t>海洋科学、环境科学相关专业</t>
  </si>
  <si>
    <t>从事海洋动力环境监测技术研究与应用</t>
  </si>
  <si>
    <t>海洋科学、海洋工程相关专业</t>
  </si>
  <si>
    <t>从事海冰监测、灾害调查、预测与评估</t>
  </si>
  <si>
    <t>海冰、海洋科学、气象科学相关专业</t>
  </si>
  <si>
    <t>从事海洋生源要素的生物地球化学过程研究</t>
  </si>
  <si>
    <t>海洋生物资源与环境生态相关专业</t>
  </si>
  <si>
    <t>从事海洋环境监测、数据分析与相关技术报告编写</t>
  </si>
  <si>
    <t>海域研究院</t>
  </si>
  <si>
    <t>从事海域资源开发规划与价值评估研究工作</t>
  </si>
  <si>
    <t>土地资源管理</t>
  </si>
  <si>
    <t>有城市与区域规划知识背景优先；本科为“985”“211”院校毕业优先</t>
  </si>
  <si>
    <t>从事海域资源监测与评价技术及研究工作</t>
  </si>
  <si>
    <t>地理、GIS、规划、管理等相关专业</t>
  </si>
  <si>
    <t>熟悉海域管理、具有较强的文字写作能力者优先</t>
  </si>
  <si>
    <t>从事海域使用管理相关的政策、法规与制度研究</t>
  </si>
  <si>
    <t>土地物权法等相关专业</t>
  </si>
  <si>
    <t>本科为“211”院校，要求具有较强的文字功底，具有从事土地管理政策法规工作经验者优先考虑</t>
  </si>
  <si>
    <t>从事海岸及近海工程初步设计海洋环境相关技术研究工作</t>
  </si>
  <si>
    <t>港口、海岸及近海工程</t>
  </si>
  <si>
    <t>遥感室</t>
  </si>
  <si>
    <t>从事海洋气溶胶现场观测与遥感监测技术研究和业务化监测</t>
  </si>
  <si>
    <t>物理海洋与遥感</t>
  </si>
  <si>
    <t>本科为“211”院校，有海洋气溶胶现场观测与遥感研究方面的工作经验，具有海洋科学基础</t>
  </si>
  <si>
    <t>从事海域动态遥感监测技术研究、海域使用动态信息遥感提取技术研发</t>
  </si>
  <si>
    <t>遥感与地理信息系统</t>
  </si>
  <si>
    <t>本科为“211”院校，具有高分辨率遥感影像信息提取算法研发工作经验</t>
  </si>
  <si>
    <t>从事海洋生态环境与海域使用相关的SAR应用技术研究</t>
  </si>
  <si>
    <t>海洋遥感</t>
  </si>
  <si>
    <t>本科为“211”院校，有SAR相关的技术研究的工作经验，具有海洋科学基础</t>
  </si>
  <si>
    <t>战略信息室</t>
  </si>
  <si>
    <t>从事评价模型研发、监测体系优化研究</t>
  </si>
  <si>
    <t>应用数学</t>
  </si>
  <si>
    <t>本科为“211”院校，要求具有空间地理信息系统相关软件应用能力</t>
  </si>
  <si>
    <t>从事环境经济学研究</t>
  </si>
  <si>
    <t>环境经济</t>
  </si>
  <si>
    <t>本科为“211”院校，有研究经历者优先</t>
  </si>
  <si>
    <t>从事网络管理与服务工作</t>
  </si>
  <si>
    <t>网络管理</t>
  </si>
  <si>
    <t>本科为“211”院校，要求具有较强的责任心</t>
  </si>
  <si>
    <t>质保资产部</t>
  </si>
  <si>
    <t>从事上下水维护工作</t>
  </si>
  <si>
    <t>给排水</t>
  </si>
  <si>
    <t>从事仪器设备维修工作</t>
  </si>
  <si>
    <t>仪器维修</t>
  </si>
  <si>
    <t>开发院</t>
  </si>
  <si>
    <t>从事海洋环境影响评价</t>
  </si>
  <si>
    <t>环境工程</t>
  </si>
  <si>
    <t>1、要求本科为“211”院校；2、具备海洋水文知识者优先；3、有工作经历者优先</t>
  </si>
  <si>
    <t>从事海洋水文测量及评价</t>
  </si>
  <si>
    <t>海洋水文</t>
  </si>
  <si>
    <t>1、要求本科为“211”院校；2、能出海者优先</t>
  </si>
  <si>
    <t>从事水动力、数值模拟</t>
  </si>
  <si>
    <t>1、要求本科为“211”院校；2、有海外学习经历者优先</t>
  </si>
  <si>
    <t>海洋地质工程</t>
  </si>
  <si>
    <t>1、要求本科为“211”院校；2、能出海者优先；3、有工作经历者优先</t>
  </si>
  <si>
    <t>从事海洋工程勘察与测绘</t>
  </si>
  <si>
    <t>预警室</t>
  </si>
  <si>
    <t>海浪预报与研究</t>
  </si>
  <si>
    <t>北京</t>
  </si>
  <si>
    <t>海冰预报与研究</t>
  </si>
  <si>
    <t>物理海洋学/气象学</t>
  </si>
  <si>
    <t>海啸预警</t>
  </si>
  <si>
    <t>环境室</t>
  </si>
  <si>
    <t>气象室</t>
  </si>
  <si>
    <t>极地室</t>
  </si>
  <si>
    <t>南极越冬、数值预报技术研究</t>
  </si>
  <si>
    <t>气象、大气</t>
  </si>
  <si>
    <t>数值部</t>
  </si>
  <si>
    <t>海洋模式研发和数值预报</t>
  </si>
  <si>
    <t>物理海洋或流体力学</t>
  </si>
  <si>
    <t>气候室</t>
  </si>
  <si>
    <t>实验室仪器开发维护样品分析</t>
  </si>
  <si>
    <t>化学分析</t>
  </si>
  <si>
    <t>深远海专项调查</t>
  </si>
  <si>
    <t>大气物理</t>
  </si>
  <si>
    <t>短期气候预测</t>
  </si>
  <si>
    <t>气侯学</t>
  </si>
  <si>
    <t>资料同化方案研发</t>
  </si>
  <si>
    <t>网络部</t>
  </si>
  <si>
    <t>信息室</t>
  </si>
  <si>
    <t>产品部</t>
  </si>
  <si>
    <t>实验室</t>
  </si>
  <si>
    <t>海洋生态</t>
  </si>
  <si>
    <t>办公室</t>
  </si>
  <si>
    <t>系统工程部</t>
  </si>
  <si>
    <t>从事辐射计、盐度计数据处理和应用研究</t>
  </si>
  <si>
    <t>微波遥感</t>
  </si>
  <si>
    <t>北京地面站</t>
  </si>
  <si>
    <t>从事卫星遥感数据接收处理</t>
  </si>
  <si>
    <t>通信或电子</t>
  </si>
  <si>
    <t>本科为“211”院校</t>
  </si>
  <si>
    <t>从事劳动工资、人事统计、人力资源管理</t>
  </si>
  <si>
    <t>人力资源管理</t>
  </si>
  <si>
    <t>本单位</t>
  </si>
  <si>
    <t>从事海洋环境动力监测数据分析及应用研究工作</t>
  </si>
  <si>
    <t>联系人：韩金凤    电话：022-27536950
邮箱：notc6849@yahoo.com.cn</t>
  </si>
  <si>
    <t>从事海洋声学探测、环境监测、声通信及应用技术研究</t>
  </si>
  <si>
    <t>水声学</t>
  </si>
  <si>
    <t>从事海洋声场环境调查、硬件设计及被动声呐工程实现等工作</t>
  </si>
  <si>
    <t>水声工程</t>
  </si>
  <si>
    <t>从事《海洋技术》编辑工作</t>
  </si>
  <si>
    <t>海洋理工科专业</t>
  </si>
  <si>
    <t>从事科技兴海、海洋可再生能源业务支撑，情报分析及战略研究</t>
  </si>
  <si>
    <t>技术经济及管理或产业经济学</t>
  </si>
  <si>
    <t>从事海域、海岛测量等相关工作</t>
  </si>
  <si>
    <t>海洋测绘及相关专业</t>
  </si>
  <si>
    <t>从事海洋底质、地形地貌及浅表层地质调查等工作</t>
  </si>
  <si>
    <t>从事海上大型装置设计与建设，流体计算及建模</t>
  </si>
  <si>
    <t>船舶与海洋工程或流体力学</t>
  </si>
  <si>
    <t>从事结构设计与工艺</t>
  </si>
  <si>
    <t>机械设计</t>
  </si>
  <si>
    <t>从事海洋环境监测系统计算机应用研发工作</t>
  </si>
  <si>
    <t>计算机应用技术</t>
  </si>
  <si>
    <t>从事专业系统软件设计与开发，嵌入式系统设计与开发工作</t>
  </si>
  <si>
    <t>计算机软件</t>
  </si>
  <si>
    <t>从事电路设计或仿真等工作</t>
  </si>
  <si>
    <t>精密仪器或自动化</t>
  </si>
  <si>
    <t>从事光电测量与通信相关工作</t>
  </si>
  <si>
    <t>通信工程或光学工程</t>
  </si>
  <si>
    <t>从事海洋核监测工作</t>
  </si>
  <si>
    <t>核物理及应用</t>
  </si>
  <si>
    <t>从事微波遥感器的辐射校正与产品算法的真实性检验，兼顾微波遥感应用</t>
  </si>
  <si>
    <t>从事海洋观测仪器、海洋能开发利用相关标准化工作</t>
  </si>
  <si>
    <t>测试计量技术及仪器或检测技术与自动化装置</t>
  </si>
  <si>
    <t>从事机械机构或电子可靠性设计工作</t>
  </si>
  <si>
    <t>控制科学与工程</t>
  </si>
  <si>
    <t>办公室（党办、纪检监察办）</t>
  </si>
  <si>
    <t>人文学科、新闻、历史、哲学、文学、经济管理等</t>
  </si>
  <si>
    <t>硕士以上（含）</t>
  </si>
  <si>
    <t>联系人：孙志浩  电话：021-58715837            邮箱：sunzhihao@pric.gov.cn</t>
  </si>
  <si>
    <t>金融管理及相关专业</t>
  </si>
  <si>
    <t>本科以上</t>
  </si>
  <si>
    <t>公共劳动关系</t>
  </si>
  <si>
    <t>硕士</t>
  </si>
  <si>
    <t>科技发展处</t>
  </si>
  <si>
    <t>协助新建极地科学考察破冰船科考设备采购和管理</t>
  </si>
  <si>
    <t>海洋相关专业</t>
  </si>
  <si>
    <t>协助极地海洋环境综合调查专项管理</t>
  </si>
  <si>
    <t>海洋、环境、自然地理等</t>
  </si>
  <si>
    <t>出纳</t>
  </si>
  <si>
    <t>财经类专业</t>
  </si>
  <si>
    <t>考察运行部</t>
  </si>
  <si>
    <t>从事南极考察站、南极内陆考察机械设备管理</t>
  </si>
  <si>
    <t>机械或机电一体</t>
  </si>
  <si>
    <t>志愿参加南极考察</t>
  </si>
  <si>
    <t>从事南极考察站建筑设施管理</t>
  </si>
  <si>
    <t>工民建或建筑专业</t>
  </si>
  <si>
    <t>集中采购部</t>
  </si>
  <si>
    <t>财经类</t>
  </si>
  <si>
    <t>极地战略研究室</t>
  </si>
  <si>
    <t>法律、国际政治、经济</t>
  </si>
  <si>
    <t>具备国际关系、世界和中国近代历史、国际经济、环境气候变化等相关领域的知识背景；具备国际政治领域研究基础和成果，英语水平优秀</t>
  </si>
  <si>
    <t>船舶与飞机管理处</t>
  </si>
  <si>
    <t>船舶管理</t>
  </si>
  <si>
    <t>航海技术或轮机工程</t>
  </si>
  <si>
    <t>飞机管理</t>
  </si>
  <si>
    <t>航空工程技术、运行管理</t>
  </si>
  <si>
    <t>航空院校空管相关专业</t>
  </si>
  <si>
    <t>基建与资产管理处</t>
  </si>
  <si>
    <t>资产管理</t>
  </si>
  <si>
    <t>深海技术部</t>
  </si>
  <si>
    <t>运载器、调查仪器等深海装备维护维修升级改造及研发</t>
  </si>
  <si>
    <t>控制理论与控制工程，传感检测技术等相关专业</t>
  </si>
  <si>
    <t>联系人：赵月霞   电话：0532-88967022   邮箱：ndscrsc@163.com</t>
  </si>
  <si>
    <t>水下通信、定位等声学设备维护维修及升级改造</t>
  </si>
  <si>
    <t>有水下通信系统研发设计基础。</t>
  </si>
  <si>
    <t>深海运载器维护维修及升级改造</t>
  </si>
  <si>
    <t>船舶海洋工程</t>
  </si>
  <si>
    <t>本科为“211”院校，有船舶、水下运载器等海洋装备设计研发经历。</t>
  </si>
  <si>
    <t>深海调查部</t>
  </si>
  <si>
    <t>从事深海勘查作业及相关的科研工作</t>
  </si>
  <si>
    <t>本科为“211”院校，有海上作业经验者优先。</t>
  </si>
  <si>
    <t>从事劳动工资、法律事务、人事管理等工作</t>
  </si>
  <si>
    <t>人事管理或法学专业</t>
  </si>
  <si>
    <t>本科为“211”院校，具有较强的文字功底，中共党员，英语6级，有人事管理工作经验。</t>
  </si>
  <si>
    <t>基建处</t>
  </si>
  <si>
    <t>从事工程设计、施工管理工作</t>
  </si>
  <si>
    <t>设计专业</t>
  </si>
  <si>
    <t>要求具有较强的团队协作精神和良好的沟通协调能力</t>
  </si>
  <si>
    <t>从事文电档案管理工作</t>
  </si>
  <si>
    <t>管理等相关专业</t>
  </si>
  <si>
    <t>要求具有较强的团队协作精神和良好的沟通能力。</t>
  </si>
  <si>
    <t>物理海洋室</t>
  </si>
  <si>
    <t>从事大气或海气耦合数值模拟研究</t>
  </si>
  <si>
    <t>物理海洋、海洋气象等相关专业</t>
  </si>
  <si>
    <t>了解大气或海气耦合数值模拟国内外发展动态，掌握计算机应用技术、资料处理技术，在相关领域发表过高水平论文。熟悉中尺度大气数值模式，从事过全球/区域数值天气预报者优先。</t>
  </si>
  <si>
    <t>联系人：高仰电话：0532-88967748 邮箱：ysrsc@fio.org.cn</t>
  </si>
  <si>
    <t>从事大气或海洋动力学研究</t>
  </si>
  <si>
    <t>了解大气或海洋动力学国内外发展动态，掌握大气或海洋资料处理和研究方法，在大气或海洋动力学等相关研究方面发表过高水平论文。熟悉海洋、大气、气候数值模式者优先。</t>
  </si>
  <si>
    <t>从事海洋调查技术研发</t>
  </si>
  <si>
    <t>物理海洋学等相关专业</t>
  </si>
  <si>
    <t>具备丰富的海上工作经验，掌握海洋调查技术，熟悉海洋调查资料处理和分析方法。熟悉浮标、潜标等定点观测技术者优先。</t>
  </si>
  <si>
    <t>从事极地海洋学研究</t>
  </si>
  <si>
    <t>熟悉极地海洋学知识，掌握极地科学调查和研究方法，在极地海洋学等相关领域发表过高水平论文。有南北极考察经验者优先。</t>
  </si>
  <si>
    <t>从事海洋与气候变化数据分析方法与应用研究</t>
  </si>
  <si>
    <t>物理海洋、计算数学等相关专业</t>
  </si>
  <si>
    <t>熟练掌握数据分析方法，掌握海洋与气候变化等各方面知识，熟悉计算机应用，在相关领域发表过高水平论文。有相关研究经历和成果者优先。</t>
  </si>
  <si>
    <t>地质室</t>
  </si>
  <si>
    <t>从事海底深部构造或海洋地球物理研究</t>
  </si>
  <si>
    <t>海洋地球物理学专业</t>
  </si>
  <si>
    <t>博士研究生或博士后</t>
  </si>
  <si>
    <t>要求掌握海洋地球物理和海底构造基础理论和研究方法，能独立从事研究工作。发表高水平论文者优先。</t>
  </si>
  <si>
    <t>从事深海沉积或海底沉积声学研究</t>
  </si>
  <si>
    <t>海洋地球物理、海洋地质或沉积声学专业</t>
  </si>
  <si>
    <t>博士后</t>
  </si>
  <si>
    <t>要求具有较高的理论水平和独立从事研究的能力。发表高水平论文者优先。</t>
  </si>
  <si>
    <t>从事海洋工程地质的调查研究</t>
  </si>
  <si>
    <t>海洋工程地质专业</t>
  </si>
  <si>
    <t>要求具有较高的理论水平和独立从事研究的能力。</t>
  </si>
  <si>
    <t>从事土壤盐渍化与海水入侵灾害机理及防治方法研究</t>
  </si>
  <si>
    <t>海洋地质或海洋灾害地质</t>
  </si>
  <si>
    <t>要求对土壤盐渍化和海水入侵有较深入的研究，能独立开展研究工作。</t>
  </si>
  <si>
    <t>从事海洋第四纪地质研究工作</t>
  </si>
  <si>
    <t>海洋地质或第四纪地质</t>
  </si>
  <si>
    <t>要求对海洋第四纪地质有较深入的研究，能独立开展研究工作。发表高水平论文者优先。</t>
  </si>
  <si>
    <t>中国大洋样品馆</t>
  </si>
  <si>
    <t>主要应用ICP-AES、ICP-MS和MC-ICP-MS从事海洋地质样品的分析、处理实验工作</t>
  </si>
  <si>
    <t>分析化学专业</t>
  </si>
  <si>
    <t>熟悉ICP-AES、ICP-MS和MC-ICP-MS样品处理及分析技术, 能够独立开展实验测试分析，有工作经历者优先。</t>
  </si>
  <si>
    <t>从事红树林生态系统的遥感研究</t>
  </si>
  <si>
    <t>参加过红树林生态系统遥感课题，并发表过相关文章。</t>
  </si>
  <si>
    <t>海洋移动平台研制</t>
  </si>
  <si>
    <t>信号与信息处理</t>
  </si>
  <si>
    <t>具备软硬件开发能力。</t>
  </si>
  <si>
    <t>海气中心</t>
  </si>
  <si>
    <t>从事与海气相互作用和气候变化相关的观测、分析、数模及基础理论研究</t>
  </si>
  <si>
    <t>物理海洋或大气动力专业</t>
  </si>
  <si>
    <t>有数模经验者优先。</t>
  </si>
  <si>
    <t>从事海洋和气候观测技术研发，特别是涉及机械、机构和控制等</t>
  </si>
  <si>
    <t>机电一体化</t>
  </si>
  <si>
    <t>有野外调查工作经验者优先。</t>
  </si>
  <si>
    <t>生态中心</t>
  </si>
  <si>
    <t>从事海洋浮游动物分类学、生态学研究</t>
  </si>
  <si>
    <t>具有5年以上浮游动物分类鉴定经验；具有重大国家专项及国际合作海上调查经验。</t>
  </si>
  <si>
    <t>从事环境影响评价、海域使用论证</t>
  </si>
  <si>
    <t>海洋环境
工程</t>
  </si>
  <si>
    <t>已取得环境影响评价和海域使用论证岗位证书，具有2年以上相关工作经验者优先。</t>
  </si>
  <si>
    <t>海岛海岸带中心</t>
  </si>
  <si>
    <t>从事海岛海岸带环境演变研究</t>
  </si>
  <si>
    <t>环境工程或环境科学</t>
  </si>
  <si>
    <t>从事海岛海岸带管理技术支撑研究</t>
  </si>
  <si>
    <t>从事海岸泥沙运动及岸滩演变研究</t>
  </si>
  <si>
    <t>泥沙动力学或沉积动力学/自然地理、第四纪或地质</t>
  </si>
  <si>
    <t>工程中心</t>
  </si>
  <si>
    <t>从事海洋仪器设备及集成系统开发</t>
  </si>
  <si>
    <t>机电类</t>
  </si>
  <si>
    <t>本科为211院校，从事仪器设备开发或维护工作，及2年以上工作经历。</t>
  </si>
  <si>
    <t>从事海洋测绘相关工作</t>
  </si>
  <si>
    <t>海洋测绘或测绘工程</t>
  </si>
  <si>
    <t>工程热物理</t>
  </si>
  <si>
    <t>硕士研究生及博士研究生</t>
  </si>
  <si>
    <t>从事高性能计算机系统软硬件管理、三维可视化开发、GIS开发等工作</t>
  </si>
  <si>
    <t>海洋信息技术相关专业</t>
  </si>
  <si>
    <t>参与过相关项目者优先</t>
  </si>
  <si>
    <t>从事期刊编辑工作</t>
  </si>
  <si>
    <t>水产养殖、动物专业</t>
  </si>
  <si>
    <t>要求有实际工作经验</t>
  </si>
  <si>
    <t>海底资源环境研究中心</t>
  </si>
  <si>
    <t>海底构造演化研究</t>
  </si>
  <si>
    <t>杭州</t>
  </si>
  <si>
    <t xml:space="preserve">地球物理学或构造学等相关专业 </t>
  </si>
  <si>
    <t>具有扎实的理论基础和优秀的科研成果，具有博士后或国外科研工作经历者优先</t>
  </si>
  <si>
    <t xml:space="preserve">联系人：吴晓霞   电话：0571-88087142  邮箱：wxx@sio.org.cn </t>
  </si>
  <si>
    <t>博士或高级专业技术职称</t>
  </si>
  <si>
    <t>具有扎实的理论基础和实际工作经验，具有海底地震探测工作经验或设备研发经验者优先。</t>
  </si>
  <si>
    <t>中国大洋勘查技术与深海科学研究开发基地</t>
  </si>
  <si>
    <t>技术保障及研发</t>
  </si>
  <si>
    <t>系统控制/电子信息工程及机械等相关专业</t>
  </si>
  <si>
    <t>具有扎实的理论基础，具有实际工作经验和研发经验者优先；每年需从事一定时间的海上调查工作。</t>
  </si>
  <si>
    <t>资源与环境评价</t>
  </si>
  <si>
    <t>海洋地质/矿床学/海洋化学等相关专业</t>
  </si>
  <si>
    <t>地球物理探测</t>
  </si>
  <si>
    <t>海洋遥感与数值预测研究中心</t>
  </si>
  <si>
    <t>从事卫星遥感地面接收和处理系统;软硬件开发安装和运行保障工作</t>
  </si>
  <si>
    <t>计算机或自动控制</t>
  </si>
  <si>
    <t>具有卫星遥感地面站软硬件开发和安装的实践经验,并发表过相关专业的论文.</t>
  </si>
  <si>
    <t>从事海洋动力过程、海洋环流和海气相互作用等研究</t>
  </si>
  <si>
    <t>物理海洋学/大气动力学/海洋遥感</t>
  </si>
  <si>
    <t>有数值模式经验者优先</t>
  </si>
  <si>
    <t>印度洋业务化海洋学研究中心</t>
  </si>
  <si>
    <t>从事印度洋观测、数值模拟和理论分析等工作</t>
  </si>
  <si>
    <t>从事海洋观测与数据处理工作</t>
  </si>
  <si>
    <t>物理海洋学/大气动力学</t>
  </si>
  <si>
    <t>具有海上工作经验</t>
  </si>
  <si>
    <t>海洋生态环境监测与灾害防治研究中心</t>
  </si>
  <si>
    <t>具有浮游生物或底栖生物生态或海洋微生物研究基础；具有良好的工作基础和科研工作经历；有较强表达与沟通能力优先。</t>
  </si>
  <si>
    <t>具备海洋生态学野外调查经验，有主持科研项目经历；在国内外著名学术期刊发表论文者(影响因子3.0以上)优先；有博士后经历者优先。</t>
  </si>
  <si>
    <t>海洋生物地球化学</t>
  </si>
  <si>
    <t>海洋化学/地球化学</t>
  </si>
  <si>
    <t>有地球化学或者海洋化学基础；有海外学习经历者优先。</t>
  </si>
  <si>
    <t>海洋化学调查与分析</t>
  </si>
  <si>
    <t>海洋化学/分析化学</t>
  </si>
  <si>
    <t>从事大洋、极地科学考察，需每年出海4个月以上，有海上工作经验者优先。</t>
  </si>
  <si>
    <t>海洋工程勘测设计研究中心</t>
  </si>
  <si>
    <t>从事海洋工程综合环境及安全研究，近海海洋沉积过程研究和海洋环境地质研究</t>
  </si>
  <si>
    <t>港口、海岸及近海工程/海洋地质</t>
  </si>
  <si>
    <t>具有海洋工作经验</t>
  </si>
  <si>
    <t>从事海洋测绘、制图及地理信息研究</t>
  </si>
  <si>
    <t>测绘工程/制图学/地理信息工程</t>
  </si>
  <si>
    <t>从事海洋动力与海洋工程、河口海岸动力</t>
  </si>
  <si>
    <t>物理海洋/河口海岸</t>
  </si>
  <si>
    <t>1、有海洋数值模型经验 2、有相关工作经验者优先验者优先</t>
  </si>
  <si>
    <t>从事海洋工程规划设计，海洋资源空间规划</t>
  </si>
  <si>
    <t>港口航道工程/地理信息系统</t>
  </si>
  <si>
    <t>本科为"211"院校</t>
  </si>
  <si>
    <t>从事海洋环境监测与评价工作，负责外业调查相关技术报告和论文编写工作</t>
  </si>
  <si>
    <t xml:space="preserve">海洋化学或
环境科学相关专业
</t>
  </si>
  <si>
    <t>有一定的海洋环境监测评价研究基础，至少在核心期刊发表专业论文1篇以上</t>
  </si>
  <si>
    <t>国家海岛开发与管理研究中心</t>
  </si>
  <si>
    <t>从事海岛旅游规划、开发与管理研究等工作</t>
  </si>
  <si>
    <t>旅游规划与管理等专业</t>
  </si>
  <si>
    <t>具有海洋工作经历或海岛研究背景者优先，有较强的写作能力。</t>
  </si>
  <si>
    <t>从事海岛海岸带调查、评价与应用研究工作</t>
  </si>
  <si>
    <t>海洋地质或自然地理等专业</t>
  </si>
  <si>
    <t>“985”院校相关本科专业毕业；具有3年以上调查研究工作经历，能熟练使用海岛海岸带综合调查仪器设备，持有相关资质证书者优先。</t>
  </si>
  <si>
    <t>从事海岛整治修复、环境保护研究工作</t>
  </si>
  <si>
    <t>海洋工程或环境科学等专业</t>
  </si>
  <si>
    <t>“211”院校相关专业毕业；要求有一定的野外工作经验，有较强的组织、沟通能力，计算机和英语水平较高。</t>
  </si>
  <si>
    <t>条件保障处</t>
  </si>
  <si>
    <t xml:space="preserve">施工现场管理 </t>
  </si>
  <si>
    <t>工程技术管理/建筑学</t>
  </si>
  <si>
    <t>天然产物仿生全合成、分子结构表征解析、化合物分离制备</t>
  </si>
  <si>
    <t>有机化学</t>
  </si>
  <si>
    <t>有海外留学工作经历者优先</t>
  </si>
  <si>
    <t>微生物资源与天然活性产物的活性利用</t>
  </si>
  <si>
    <t>微生物</t>
  </si>
  <si>
    <t>年龄不超过35岁，有相关工作经历或第一作者发表过SCI文章者优先</t>
  </si>
  <si>
    <t>从事海洋环境监测</t>
  </si>
  <si>
    <t>放射化学</t>
  </si>
  <si>
    <t>本科为一本院校毕业，具有核物理专业背景</t>
  </si>
  <si>
    <t>海洋化学背景，熟练使用色谱分析仪器</t>
  </si>
  <si>
    <t>从事气候变化研究</t>
  </si>
  <si>
    <t>具有海洋环境或气候变化研究背景优先</t>
  </si>
  <si>
    <t>从事海洋环境管理制度（法律法规、标准）研究</t>
  </si>
  <si>
    <t>法律、经济、管理、海洋环境等</t>
  </si>
  <si>
    <t>从事海洋开发和保护的规划与战略研究</t>
  </si>
  <si>
    <t>区域规划、环境规划等</t>
  </si>
  <si>
    <t>从事海洋环境风险与环境安全评价等研究</t>
  </si>
  <si>
    <t>环境生态类专业</t>
  </si>
  <si>
    <t>从事海洋浮游生物与生态学研究</t>
  </si>
  <si>
    <t>具有浮游生物分类学基础，能适应经常性出海工作</t>
  </si>
  <si>
    <t>从事海洋游泳生物与生态学研究</t>
  </si>
  <si>
    <t>具有游泳生物分类学基础，能适应经常性出海工作</t>
  </si>
  <si>
    <t>从事生态毒理学研究</t>
  </si>
  <si>
    <t>从事海洋化学研究与环境监测工作</t>
  </si>
  <si>
    <t>中科院海洋相关研究所或“211”海洋相关院校毕业</t>
  </si>
  <si>
    <t>要求硕士毕业论文研究海洋生物地球化学相关内容</t>
  </si>
  <si>
    <t>海洋动力学研究</t>
  </si>
  <si>
    <t>物理海洋、海洋气象、海洋环境等专业</t>
  </si>
  <si>
    <t>重点院校毕业生优先</t>
  </si>
  <si>
    <t>从事海岸动力地貌和海滩过程相关研究，发表相关专业SCI论文1篇以上。</t>
  </si>
  <si>
    <t>从事海洋声学研究</t>
  </si>
  <si>
    <t>声学、海洋物理、物理海洋、物理类等相关专业</t>
  </si>
  <si>
    <t>要求本科为“211”院校等相关专业</t>
  </si>
  <si>
    <t>从事海岛海岸带规划研究</t>
  </si>
  <si>
    <t>有工作经验者优先</t>
  </si>
  <si>
    <t>从事海岛植被恢复研究</t>
  </si>
  <si>
    <t>植被恢复、森林培育相关专业</t>
  </si>
  <si>
    <t>有海岛植被恢复，造林技术研究工作经验者优先</t>
  </si>
  <si>
    <t>从事海岛文化产业与管理研究</t>
  </si>
  <si>
    <t>文化产业与管理专业</t>
  </si>
  <si>
    <t>从事海岛生态环境保护研究</t>
  </si>
  <si>
    <t>平潭</t>
  </si>
  <si>
    <t>从事海洋与海岸地质研究</t>
  </si>
  <si>
    <t>从事湿地生态研究</t>
  </si>
  <si>
    <t>生态学、环境工程学等专业</t>
  </si>
  <si>
    <t>从事生物资源综合利用研究开发</t>
  </si>
  <si>
    <t>生物工程、化学工程及相关专业</t>
  </si>
  <si>
    <t>具较强的表达交流与独立科研能力和团队合作精神，有工作经历优先</t>
  </si>
  <si>
    <t>从事海洋微藻基因工程、功能产物利用技术开发</t>
  </si>
  <si>
    <t>海洋生物学、分子生物学、发酵工程及相关专业</t>
  </si>
  <si>
    <t>具独立科研能力和团队合作精神，有工作经历者优先，</t>
  </si>
  <si>
    <t>从事活性物质结构修饰技术研究与开发</t>
  </si>
  <si>
    <t>生物学、有机化学、药物化学及相关专业</t>
  </si>
  <si>
    <t>具较强的团队合作意识，有工作经历优先</t>
  </si>
  <si>
    <t>从事科研秘书</t>
  </si>
  <si>
    <t>财务管理及相关专业</t>
  </si>
  <si>
    <t>具有海洋科研管理工作经历者优先。</t>
  </si>
  <si>
    <t>从事珍稀动物保护研究</t>
  </si>
  <si>
    <t>动物保护</t>
  </si>
  <si>
    <t>网络管理及计算机信息安全保密工作</t>
  </si>
  <si>
    <t>从事薪酬和福利管理工作</t>
  </si>
  <si>
    <t>人力资源或统计学</t>
  </si>
  <si>
    <t>科技项目管理</t>
  </si>
  <si>
    <t>海洋生物、海洋环境</t>
  </si>
  <si>
    <t>本科为“211“院校</t>
  </si>
  <si>
    <t>仪器设备管理</t>
  </si>
  <si>
    <t>海洋科学、科学仪器</t>
  </si>
  <si>
    <t>从事会计核算、财务管理等工作</t>
  </si>
  <si>
    <t>会计专业</t>
  </si>
  <si>
    <t>要求本科为“211”院校或一本财经类院校相关专业。硕士研究生优先</t>
  </si>
  <si>
    <t>从事产业研发项目管理和成果转化工作</t>
  </si>
  <si>
    <t>海洋生物、药物化学、天然产物、生物工程、化学工程等相关专业</t>
  </si>
  <si>
    <t>有较强的文字写作能力，英语水平六级，有经济学或法律相关的第二学位者优先</t>
  </si>
  <si>
    <t>淡化室</t>
  </si>
  <si>
    <t>从事蒸馏及反渗透海水淡化技术研究、设备及工程设计</t>
  </si>
  <si>
    <t>热能动力、化学工程、化工机械、环境工程、机械设计、应用化学、材料科学与工程、测控技术</t>
  </si>
  <si>
    <t xml:space="preserve"> 联系人：周 越        电话：022-87898120        邮箱：hsdhrsc@163.com   </t>
  </si>
  <si>
    <t>直接利用室</t>
  </si>
  <si>
    <t>海水取排水设计、冷却塔及塔心构件性能评价</t>
  </si>
  <si>
    <t>给排水、冷却塔相关专业</t>
  </si>
  <si>
    <t>海化室</t>
  </si>
  <si>
    <t>从事海水化学资源提取技术研究</t>
  </si>
  <si>
    <t>化学工程与技术</t>
  </si>
  <si>
    <t>净化室</t>
  </si>
  <si>
    <t xml:space="preserve">
开展海水净化理论与相关药剂、材料和方法研发；开展海水综合利用技术研究
</t>
  </si>
  <si>
    <t>化学工程</t>
  </si>
  <si>
    <t>发展中心</t>
  </si>
  <si>
    <t>从事海水利用发展战略研究</t>
  </si>
  <si>
    <t>化学、化工、材料等相关专业</t>
  </si>
  <si>
    <t>质检中心检测部</t>
  </si>
  <si>
    <t>从事膜检测工作及测试技术研究</t>
  </si>
  <si>
    <t>咨询中心</t>
  </si>
  <si>
    <t>咨询工程师</t>
  </si>
  <si>
    <t>从事海水利用技术咨询工作</t>
  </si>
  <si>
    <t>天津塘沽</t>
  </si>
  <si>
    <t>技术经济、环境工程、化学工程等</t>
  </si>
  <si>
    <t>具有咨询工程师资质者优先</t>
  </si>
  <si>
    <t>从事文秘、宣传工作；行政、党务等材料及各类公文的撰写；项目管理</t>
  </si>
  <si>
    <t>汉语言文学、新闻、马哲、思想政治教育、企业管理</t>
  </si>
  <si>
    <t>要求有较强的文字能力和组织协调能力；党员优先</t>
  </si>
  <si>
    <t>海洋经济与科技研究室</t>
  </si>
  <si>
    <t>从事国家和区域性海洋经济发展问题综合研究</t>
  </si>
  <si>
    <t>海洋经济类专业</t>
  </si>
  <si>
    <r>
      <t xml:space="preserve">联系人：张 </t>
    </r>
    <r>
      <rPr>
        <sz val="14"/>
        <color indexed="8"/>
        <rFont val="宋体"/>
        <family val="0"/>
      </rPr>
      <t>虓</t>
    </r>
    <r>
      <rPr>
        <sz val="14"/>
        <color indexed="8"/>
        <rFont val="仿宋_GB2312"/>
        <family val="3"/>
      </rPr>
      <t xml:space="preserve">          电话：010-68047756           邮箱：zhangxiao@cima.gov.cn</t>
    </r>
  </si>
  <si>
    <t>咨询研究处</t>
  </si>
  <si>
    <t>从事海洋管理法规政策研究及海洋重大问题专题研究等工作</t>
  </si>
  <si>
    <t xml:space="preserve"> 联系人:王敏     电话:68041906     邮箱:hyzp2012@126.com</t>
  </si>
  <si>
    <t>联络协调处</t>
  </si>
  <si>
    <t>宣传策划处</t>
  </si>
  <si>
    <t>从事单位宣传策划相关工作</t>
  </si>
  <si>
    <t>英语</t>
  </si>
  <si>
    <t>从事财务出纳工作</t>
  </si>
  <si>
    <t>采编部门</t>
  </si>
  <si>
    <t>记者</t>
  </si>
  <si>
    <t>从事新闻采访、稿件撰写工作</t>
  </si>
  <si>
    <t>新闻学</t>
  </si>
  <si>
    <t>总计</t>
  </si>
  <si>
    <t>放射化学分析岗位</t>
  </si>
  <si>
    <t>数值预报</t>
  </si>
  <si>
    <t>行政管理岗位</t>
  </si>
  <si>
    <t>基建工程管理</t>
  </si>
  <si>
    <t>仪器检定</t>
  </si>
  <si>
    <t>浮标和潜标观测参数集成</t>
  </si>
  <si>
    <t>广州</t>
  </si>
  <si>
    <t>基建管理</t>
  </si>
  <si>
    <t>后勤服务</t>
  </si>
  <si>
    <t>人事管理</t>
  </si>
  <si>
    <t>行政管理岗位</t>
  </si>
  <si>
    <t>肯吃苦，服从工作安排，年龄28岁以下，有2年以上基建管理工作经验，能独立承担相关工作，同时具有高层房屋建筑施工、市政工程施工及装饰工程施工的现场管理工作经验，必须会CAD画图。熟悉海洋工程业务、曾经完成过工程投资5000万以上项目者优先考虑。</t>
  </si>
  <si>
    <t>专业技术岗位</t>
  </si>
  <si>
    <t>从事程序开发及信息系统开发及管理</t>
  </si>
  <si>
    <t>地理信息系统相关专业；</t>
  </si>
  <si>
    <t>1、211院校应届毕业生 2、熟悉C#，VB.NET，Flex等程序开发语言；3、具有一定的信息系统软件构架知识；4、熟悉SQL Server，oracle等大型数据库平台；5、具有GIS数据处理经验者优先；6、具有良好的沟通能力和文档编写能力；7、具有海洋信息系统代码编写者优先</t>
  </si>
  <si>
    <t>1、211院校应届毕业生2、熟悉SQL Server，Oracle等大型数据库平台；3、熟悉网络架构；4、具有良好的表达能力和团队合作意识；5、具有WebGIS/ComGIS项目开发背景者优先；6、熟练使用ArcGIS平台开发者优先；7、熟悉海洋相关业务者优先；8、具有大型信息系统架构经验者优先。</t>
  </si>
  <si>
    <t>北京</t>
  </si>
  <si>
    <t>物理海洋、大气科学</t>
  </si>
  <si>
    <t>溢油预报与评估、搜救预报技术</t>
  </si>
  <si>
    <t>赤潮预报和数值预报技术研发</t>
  </si>
  <si>
    <t>海洋生态环境预报与评估</t>
  </si>
  <si>
    <t>海洋生态、物理海洋</t>
  </si>
  <si>
    <t>短期天气预报及数值产品释用</t>
  </si>
  <si>
    <t>气象</t>
  </si>
  <si>
    <t>中期预报及方法研究</t>
  </si>
  <si>
    <t>气象或统计  分析</t>
  </si>
  <si>
    <t>通信系统管理开发</t>
  </si>
  <si>
    <t>通信</t>
  </si>
  <si>
    <t>本科及以上</t>
  </si>
  <si>
    <t>发送系统管理开发</t>
  </si>
  <si>
    <t>计算机</t>
  </si>
  <si>
    <t>会商系统管理开发</t>
  </si>
  <si>
    <t>计算机/通信</t>
  </si>
  <si>
    <t>网络管理</t>
  </si>
  <si>
    <t>海洋观测新技术应用研究</t>
  </si>
  <si>
    <t>物理海洋学</t>
  </si>
  <si>
    <t>海洋灾害评估和模型库  建设</t>
  </si>
  <si>
    <t>海洋科学/  灾害学</t>
  </si>
  <si>
    <t>卫星遥感应用/数据资料分析</t>
  </si>
  <si>
    <t>物理海洋/  气象学</t>
  </si>
  <si>
    <t>电视摄像、电视节目制作</t>
  </si>
  <si>
    <t>电视摄像</t>
  </si>
  <si>
    <t>电视节目策划和平台拓展、决策服务信息策划和制作</t>
  </si>
  <si>
    <t>电视新闻</t>
  </si>
  <si>
    <t>近海海洋数值模式开发</t>
  </si>
  <si>
    <t>大气动力或物理海洋</t>
  </si>
  <si>
    <t>大气、海洋数值耦合技术</t>
  </si>
  <si>
    <t>海洋生态研究</t>
  </si>
  <si>
    <t>海洋生态</t>
  </si>
  <si>
    <t>从事财务会计</t>
  </si>
  <si>
    <t>会计学</t>
  </si>
  <si>
    <t>从事新闻宣传及行政</t>
  </si>
  <si>
    <t>中文/新闻学</t>
  </si>
  <si>
    <t>软件开发相关专业</t>
  </si>
  <si>
    <t>海洋化学监测</t>
  </si>
  <si>
    <t>海洋预报</t>
  </si>
  <si>
    <t>海洋信息系统</t>
  </si>
  <si>
    <t>环境监测评价</t>
  </si>
  <si>
    <t>海洋观测</t>
  </si>
  <si>
    <t>网络开发</t>
  </si>
  <si>
    <t>计量检定</t>
  </si>
  <si>
    <t>财务岗位</t>
  </si>
  <si>
    <t>预报室专业技术岗位</t>
  </si>
  <si>
    <t>技术与信息室专业技术岗位</t>
  </si>
  <si>
    <t>监测室专业技术岗位</t>
  </si>
  <si>
    <t>中心站专业技术岗位</t>
  </si>
  <si>
    <t>福鼎海洋环境监测站专业技术岗位</t>
  </si>
  <si>
    <t>信息与技术保障室专业技术岗位</t>
  </si>
  <si>
    <t>监测评价室专业技术岗位</t>
  </si>
  <si>
    <t xml:space="preserve"> 预报室专业技术岗位</t>
  </si>
  <si>
    <t>北京生源</t>
  </si>
  <si>
    <t>北京生源,身高1米75以上</t>
  </si>
  <si>
    <t>海洋温盐流预报和技术研发</t>
  </si>
  <si>
    <t>人事、行政管理</t>
  </si>
  <si>
    <t>京外生源，英语国家四级，能够熟练运用财务软件，有特长者优先</t>
  </si>
  <si>
    <t>公共管理或哲学专业</t>
  </si>
  <si>
    <t>硕士研究生及以上</t>
  </si>
  <si>
    <t>要求：1、本科为“211”院校；管理学或哲学专业者优先；2、北京生源或在职人员（北京户口）；3、具有较强的文字功底。</t>
  </si>
  <si>
    <t>从事海洋工程项目评估和专题研究等工作</t>
  </si>
  <si>
    <t>工程地质及相关专业</t>
  </si>
  <si>
    <t>要求：1、本科为“211”院校； 2、京外生源，应届毕业生。</t>
  </si>
  <si>
    <t>1.武汉大学或中国人民大学的优先；2.具有较强的文字和语言表达能力；3.需要经常出差和外业调查。</t>
  </si>
  <si>
    <t>1.参加过国家重大涉海战略问题研究；2.英语6级以上；3.熟练GIS制图软件；4.本、硕、博的专业要具有连续性；5.211学校优先。</t>
  </si>
  <si>
    <t>海洋生物生态、海洋、气象</t>
  </si>
  <si>
    <t>财务会计</t>
  </si>
  <si>
    <t>应届毕业生</t>
  </si>
  <si>
    <t>从事河口与近岸海域环境模拟与污染控制研究</t>
  </si>
  <si>
    <t>海洋水文、海洋化学</t>
  </si>
  <si>
    <t>要求为“211”或者“985”院校相关专业；能根据功能要求去选择相关传感器；熟悉使用C语言的底层开发，嵌入式系统的开发流程；精通电路设计、单片机；熟练使用无线通信模块进行数据的通信；能熟练使用传感器，把传感器集成到数据采集中处理；英语CET6级，能够熟练翻译英语技术资料，具有较强的英语口语表达能力；有团队合作能力，能吃苦耐劳、抗晕船。</t>
  </si>
  <si>
    <t>要求为“211”或者“985”院校相关专业；精通网络编程和主流的数据库软件技术；精通C/C++/JAVA语言软件开发；精通组态软件开发；掌握无线通信技术；具有SCADA系统开发或实施经验者优先；英语CET6级，能够熟练翻译英语技术资料，具有较强的英语口语表达能力；有团队合作能力，能吃苦耐劳、抗晕船。</t>
  </si>
  <si>
    <t>具有相关工作的研究经验，北京生源。</t>
  </si>
  <si>
    <t>具有相关工作的研究经验。</t>
  </si>
  <si>
    <t>本科为“211”院校，中共党员。</t>
  </si>
  <si>
    <t>地质勘测与区域用海岗位</t>
  </si>
  <si>
    <t>海洋生态鉴定评价岗位</t>
  </si>
  <si>
    <t>财务管理岗位</t>
  </si>
  <si>
    <t>具有较高专业基础知识和较强的科研动手能力；熟练掌握海流、潮汐、溢油、污染物扩散等数值预报模式开发应用，英语6级以上；能够经常随船出海作业；党员、学生干部优先。</t>
  </si>
  <si>
    <t>技术研发岗位</t>
  </si>
  <si>
    <t>海洋短期预报</t>
  </si>
  <si>
    <t>海洋预报专业基础扎实，熟练掌握海流、海浪、潮汐变化规律，具有一定数值计算能力，英语6级以上；适应长期海上作业环境，能够参与远洋出海作业；党员、学生干部优先。</t>
  </si>
  <si>
    <t>海浪数值模拟</t>
  </si>
  <si>
    <t>具有海浪预报研究基础，熟练掌握海浪数值模型，英语6级以上；适应海上作业环境，能够随船出海作业；党员、学生干部优先。</t>
  </si>
  <si>
    <t>气象预报</t>
  </si>
  <si>
    <t>具有台风、温带气象等气象学预报及研究基础，熟练掌握大气数值模型；适应海上作业环境，能够随船出海作业；党员、学生干部优先。</t>
  </si>
  <si>
    <t>海洋技术岗位</t>
  </si>
  <si>
    <t>通信技术</t>
  </si>
  <si>
    <t>仿真系统与动画制作</t>
  </si>
  <si>
    <t>数字媒体制作</t>
  </si>
  <si>
    <t>外事策划与翻译</t>
  </si>
  <si>
    <t>从事地球物理的内外业技术工作，负责相关业务的外业采集及报告编写</t>
  </si>
  <si>
    <t>有一定的地球物理研究基础；完成每年4个月以上海上作业任务；有工作或研究经历者优先；</t>
  </si>
  <si>
    <t>从事生物生态及相关专业的内外业技术工作，负责相关业务的外业采集及室内实验、报告编写</t>
  </si>
  <si>
    <t>有一定的生物生态研究基础；完成每年3个月以上海上作业任务；有工作或研究经历者优先；</t>
  </si>
  <si>
    <t>要求具有较强的文字功底，适合出差及外业调研，中共党员优先。</t>
  </si>
  <si>
    <t>本科为“211”院校，研究生为“985”或“211”院校，动手能力强，适合出差及外业调研，中共党员优先。</t>
  </si>
  <si>
    <t>本科为“211”院校，一年以上海洋环境动力数值计算经验，协作能力强</t>
  </si>
  <si>
    <t>本科为“211”院校，有相关研究经验者优先</t>
  </si>
  <si>
    <t>本科为“211”院校，有相关研究经验者优先，能适应海上作业</t>
  </si>
  <si>
    <t>本科为“211”院校，具有中级编辑资格证书者，学历可放宽为本科</t>
  </si>
  <si>
    <t>本科为“211”院校，具备较强的文字组织和沟通能力；英语六级以上，能适应海上作业</t>
  </si>
  <si>
    <t>本科为“211”院校，掌握各类测绘仪器的使用（如多波束测量仪、侧扫声纳、浅剖测量仪等），有实际工作经验者优先；出海工作量较大</t>
  </si>
  <si>
    <t>本科为“211”院校，熟悉水动力特性的仿真计算、流体力学数值模拟方法等，能适应出海作业</t>
  </si>
  <si>
    <t>本科为“211”院校，有相关工作经验者优先；出海工作量较大</t>
  </si>
  <si>
    <t>本科为“211”院校，能适应出海作业，有相关设计经验者优先</t>
  </si>
  <si>
    <t>本科为“211”院校，有相关计算机系统开发经验者优先</t>
  </si>
  <si>
    <t>本科为“211”院校，具有系统架构设计和软件开发测试等工作经验者优先；熟悉linux操作系统，有ARM开发经验；Vxworks操作系统应用及应用软件开发，能适应海上作业</t>
  </si>
  <si>
    <t>本科为“211”院校，有一定软件基础；有基于CPLD/FPGA/DSP开发经验；熟悉电路设计及仿真技术</t>
  </si>
  <si>
    <t>本科为“211”院校，具有光电仪器开发和光纤通信开发者优先</t>
  </si>
  <si>
    <t>国家海洋局海洋咨询中心</t>
  </si>
  <si>
    <t>国家海洋局海洋发展战略研究所</t>
  </si>
  <si>
    <t>国家海洋局宣传教育中心</t>
  </si>
  <si>
    <t>船舶驾驶</t>
  </si>
  <si>
    <t>航海类相关专业</t>
  </si>
  <si>
    <t>大专以上</t>
  </si>
  <si>
    <t>轮机管理</t>
  </si>
  <si>
    <t>负责水手工艺、操作及水手管理</t>
  </si>
  <si>
    <t>经相关专业培训</t>
  </si>
  <si>
    <t>负责钳工、焊接及机工管理</t>
  </si>
  <si>
    <t>船舶通讯</t>
  </si>
  <si>
    <t>海洋调查设备管理</t>
  </si>
  <si>
    <t>海洋相关院校</t>
  </si>
  <si>
    <t>中国海洋报社</t>
  </si>
  <si>
    <t>国家海洋局第三海洋研究所</t>
  </si>
  <si>
    <t>国家海洋局第二海洋研究所</t>
  </si>
  <si>
    <t>国家海洋局第一海洋研究所</t>
  </si>
  <si>
    <t>国家深海基地管理中心</t>
  </si>
  <si>
    <t>中国极地研究中心</t>
  </si>
  <si>
    <t>国家海洋技术中心</t>
  </si>
  <si>
    <t>国家卫星海洋应用中心</t>
  </si>
  <si>
    <t>国家海洋环境预报中心</t>
  </si>
  <si>
    <t>国家海洋环境监测中心</t>
  </si>
  <si>
    <t>国家海洋信息中心</t>
  </si>
  <si>
    <t>国家海洋局南海分局</t>
  </si>
  <si>
    <t>国家海洋局东海分局</t>
  </si>
  <si>
    <t>国家海洋局北海分局</t>
  </si>
  <si>
    <t>联系人:朱德洲         电话:01068047747                邮箱:ghbh0532@163.com</t>
  </si>
  <si>
    <t>海洋生物与生态实验室</t>
  </si>
  <si>
    <t>海洋化学与环境监测技术实验室</t>
  </si>
  <si>
    <t>海洋动力学实验室</t>
  </si>
  <si>
    <t>会计岗位</t>
  </si>
  <si>
    <t>国家海洋局海洋生物遗传重点实验室</t>
  </si>
  <si>
    <t>国家海洋局海洋-大气化学与全球变化重点实验室</t>
  </si>
  <si>
    <t>海洋环境管理与发展战略研究中心</t>
  </si>
  <si>
    <t>海洋与海岸地质实验室</t>
  </si>
  <si>
    <t>海洋声学与遥感实验室</t>
  </si>
  <si>
    <t>国家海岛规划与保护研究中心</t>
  </si>
  <si>
    <t xml:space="preserve">平潭海岛研究中心    </t>
  </si>
  <si>
    <t>国家海洋局海洋生物资源综合利用工程技术研究中心</t>
  </si>
  <si>
    <t>海洋珍稀动植物保护研究中心</t>
  </si>
  <si>
    <t>办公室</t>
  </si>
  <si>
    <t>人事处</t>
  </si>
  <si>
    <t>科技处</t>
  </si>
  <si>
    <t>财务处</t>
  </si>
  <si>
    <t>产业处</t>
  </si>
  <si>
    <t>海底成矿作用研究或实验地球化学研究</t>
  </si>
  <si>
    <t>矿床学或矿物学等相关专业或理论化学或有机地球化学相关专业</t>
  </si>
  <si>
    <t>地球物理探测技术研究或海底探测设备研发</t>
  </si>
  <si>
    <t>地球物理探测技术专业或海底探测技术研发相关工学类专业</t>
  </si>
  <si>
    <t>基建秘书</t>
  </si>
  <si>
    <t>博士研究生</t>
  </si>
  <si>
    <t>硕士研究生</t>
  </si>
  <si>
    <t>具有扎实的理论基础，具有相关工作经验者优先；每年需从事一定时间的海上调查工作。学历条件为博士，或者具有高级专业技术职务。</t>
  </si>
  <si>
    <t>博士或高级专业技术职称</t>
  </si>
  <si>
    <t>专业技术岗位(1)</t>
  </si>
  <si>
    <t>专业技术岗位(1)</t>
  </si>
  <si>
    <t>专业技术岗位(2)</t>
  </si>
  <si>
    <t>专业技术岗位(3)</t>
  </si>
  <si>
    <t>专业技术岗位(4)</t>
  </si>
  <si>
    <t>专业技术岗位(5)</t>
  </si>
  <si>
    <t>专业技术岗位(6)</t>
  </si>
  <si>
    <t>专业技术岗位(6)</t>
  </si>
  <si>
    <t>专业技术岗位(7)</t>
  </si>
  <si>
    <t>专业技术岗位(8)</t>
  </si>
  <si>
    <t>专业技术岗位(9)</t>
  </si>
  <si>
    <t>专业技术岗位(10)</t>
  </si>
  <si>
    <t>专业技术岗位(11)</t>
  </si>
  <si>
    <t>专业技术岗位(12)</t>
  </si>
  <si>
    <t>专业技术岗位(13)</t>
  </si>
  <si>
    <t>专业技术岗位(14)</t>
  </si>
  <si>
    <t>专业技术岗位(15)</t>
  </si>
  <si>
    <t>专业技术岗位(16)</t>
  </si>
  <si>
    <t>专业技术岗位(16)</t>
  </si>
  <si>
    <t>专业技术岗位(17)</t>
  </si>
  <si>
    <t>专业技术岗位(18)</t>
  </si>
  <si>
    <t>专业技术岗位(19)</t>
  </si>
  <si>
    <t>专业技术岗位(20)</t>
  </si>
  <si>
    <t>行政管理岗位(1)</t>
  </si>
  <si>
    <t>行政管理岗位(2)</t>
  </si>
  <si>
    <t>监测与评价岗位(1)</t>
  </si>
  <si>
    <t>监测与评价岗位(2)</t>
  </si>
  <si>
    <t>海洋生态监测(1)</t>
  </si>
  <si>
    <t>物理监测与信息(1)</t>
  </si>
  <si>
    <t>海洋生态监测(2)</t>
  </si>
  <si>
    <t>物理监测与信息(2)</t>
  </si>
  <si>
    <t>专业技术岗位(2)</t>
  </si>
  <si>
    <t>专业技术岗位(3)</t>
  </si>
  <si>
    <t>专业技术岗位(5)</t>
  </si>
  <si>
    <t>行政管理岗位(2)</t>
  </si>
  <si>
    <t>海陆测量及数据分析(1)</t>
  </si>
  <si>
    <t>海陆测量及数据分析(2)</t>
  </si>
  <si>
    <t>专业技术岗位(9)</t>
  </si>
  <si>
    <t>从事新闻宣传、文化建设、公共关系工作</t>
  </si>
  <si>
    <t>从事统计、审计工作</t>
  </si>
  <si>
    <t>从事人力资源管理工作</t>
  </si>
  <si>
    <t>从事极地国际政治研究</t>
  </si>
  <si>
    <t>从事船舶安全管理工作</t>
  </si>
  <si>
    <t>熟悉安全管理体系，有经验者优先</t>
  </si>
  <si>
    <t>从事固定资产管理工作</t>
  </si>
  <si>
    <t>能适应海上作业</t>
  </si>
  <si>
    <t>熟练使用各种测量仪器及软件。全日制普通高校，有测绘工程师资格或工作经验者优先考虑</t>
  </si>
  <si>
    <t>掌握现代化港口机械方面的基础理论和专业知识，具有较强的实践能力，有相关工作经验及港口特种设备作业人员证书的优先考虑</t>
  </si>
  <si>
    <t>本岗位必须参加海洋环境监测外业调查，环境艰苦。</t>
  </si>
  <si>
    <t>从事管理工作三年以上，中共党员，需从事海上和海岛工作，条件艰苦。</t>
  </si>
  <si>
    <t>需要长期在海岛和海上作业和生活，环境艰苦。</t>
  </si>
  <si>
    <t>熟悉GPS、水下定位等原理和操作，具有相关经验，具有较强软件开发能力。需要长期在海岛和海上作业和生活，环境艰苦。</t>
  </si>
  <si>
    <t>“985”“211”院校毕业优先</t>
  </si>
  <si>
    <t>有海岛海岸带环境演变研究背景；非化学、生物和污水处理相关专业；至少发表过1篇国外SCI论文；能适应长期出海和出差；有国外学习经历者优先。</t>
  </si>
  <si>
    <t>有自然地理学背景；非化学、生物和污水处理相关专业；至少在核心期刊发表过2篇论文；能适应长期出海。</t>
  </si>
  <si>
    <t>国家海洋局天津海水淡化与综合利用研究所</t>
  </si>
  <si>
    <t xml:space="preserve"> 联系人：王玉燕                                 电话：021-58616986                                                    邮箱：renshichu223@163.com</t>
  </si>
  <si>
    <t>京外生源，博士生优先考虑</t>
  </si>
  <si>
    <t>联系人：王宏
电话：020-84290476
邮箱：nhfjrsc@163.com</t>
  </si>
  <si>
    <t>物理海洋或地球物理</t>
  </si>
  <si>
    <t>联系人：孟欣 
电话：01062105767     邮箱：rsc@mail.nsoas.gov.cn</t>
  </si>
  <si>
    <t>联系人：李薇
电话：68047741  邮箱：zghybrs@sina.com</t>
  </si>
  <si>
    <t>联系人：高妙飞 电话：0592-2195225邮箱：mitty33@126.com</t>
  </si>
  <si>
    <t>海岸动力地貌和海滩过程研究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</si>
</sst>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_);[Red]\(0\)"/>
    <numFmt numFmtId="180" formatCode="0_ 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5">
    <font>
      <sz val="12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4"/>
      <color indexed="8"/>
      <name val="宋体"/>
      <family val="0"/>
    </font>
    <font>
      <sz val="12"/>
      <name val="DejaVu Sans Condensed"/>
      <family val="2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4"/>
      <color indexed="63"/>
      <name val="仿宋_GB2312"/>
      <family val="3"/>
    </font>
    <font>
      <sz val="14"/>
      <color indexed="10"/>
      <name val="仿宋_GB2312"/>
      <family val="3"/>
    </font>
    <font>
      <b/>
      <sz val="14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3"/>
      <name val="仿宋_GB2312"/>
      <family val="3"/>
    </font>
    <font>
      <u val="single"/>
      <sz val="9"/>
      <color indexed="36"/>
      <name val="宋体"/>
      <family val="0"/>
    </font>
    <font>
      <b/>
      <sz val="12"/>
      <color indexed="10"/>
      <name val="仿宋_GB2312"/>
      <family val="3"/>
    </font>
    <font>
      <sz val="2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 vertical="center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61" applyNumberFormat="1" applyFont="1" applyBorder="1" applyAlignment="1">
      <alignment horizontal="center" vertical="center" wrapText="1"/>
      <protection/>
    </xf>
    <xf numFmtId="0" fontId="14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2" fillId="0" borderId="10" xfId="43" applyNumberFormat="1" applyFont="1" applyBorder="1" applyAlignment="1">
      <alignment horizontal="center" vertical="center" wrapText="1"/>
      <protection/>
    </xf>
    <xf numFmtId="0" fontId="2" fillId="0" borderId="10" xfId="43" applyNumberFormat="1" applyFont="1" applyFill="1" applyBorder="1" applyAlignment="1">
      <alignment horizontal="center" vertical="center" wrapText="1"/>
      <protection/>
    </xf>
    <xf numFmtId="0" fontId="2" fillId="0" borderId="10" xfId="43" applyNumberFormat="1" applyFont="1" applyBorder="1" applyAlignment="1">
      <alignment horizontal="center" vertical="center" wrapText="1"/>
      <protection/>
    </xf>
    <xf numFmtId="0" fontId="2" fillId="0" borderId="10" xfId="50" applyNumberFormat="1" applyFont="1" applyBorder="1" applyAlignment="1">
      <alignment horizontal="center" vertical="center" wrapText="1"/>
      <protection/>
    </xf>
    <xf numFmtId="0" fontId="8" fillId="0" borderId="0" xfId="50" applyNumberFormat="1" applyFont="1" applyAlignment="1">
      <alignment vertical="center"/>
      <protection/>
    </xf>
    <xf numFmtId="0" fontId="2" fillId="0" borderId="10" xfId="50" applyNumberFormat="1" applyFont="1" applyFill="1" applyBorder="1" applyAlignment="1">
      <alignment horizontal="center" vertical="center" wrapText="1"/>
      <protection/>
    </xf>
    <xf numFmtId="0" fontId="10" fillId="0" borderId="0" xfId="50" applyNumberFormat="1" applyFont="1" applyFill="1" applyAlignment="1">
      <alignment vertical="center"/>
      <protection/>
    </xf>
    <xf numFmtId="0" fontId="2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33" fillId="0" borderId="0" xfId="0" applyNumberFormat="1" applyFont="1" applyAlignment="1">
      <alignment horizontal="center" vertical="center" wrapText="1"/>
    </xf>
    <xf numFmtId="0" fontId="2" fillId="0" borderId="10" xfId="60" applyNumberFormat="1" applyFont="1" applyBorder="1" applyAlignment="1">
      <alignment horizontal="center" vertical="center" wrapText="1"/>
      <protection/>
    </xf>
    <xf numFmtId="0" fontId="14" fillId="0" borderId="10" xfId="0" applyNumberFormat="1" applyFont="1" applyFill="1" applyBorder="1" applyAlignment="1">
      <alignment horizontal="center" vertical="center" wrapText="1"/>
    </xf>
    <xf numFmtId="0" fontId="2" fillId="0" borderId="10" xfId="61" applyNumberFormat="1" applyFont="1" applyFill="1" applyBorder="1" applyAlignment="1">
      <alignment horizontal="center" vertical="center" wrapText="1"/>
      <protection/>
    </xf>
    <xf numFmtId="0" fontId="8" fillId="0" borderId="0" xfId="61" applyNumberFormat="1" applyFont="1" applyAlignment="1">
      <alignment horizontal="center" vertical="center" wrapText="1"/>
      <protection/>
    </xf>
    <xf numFmtId="0" fontId="8" fillId="0" borderId="0" xfId="61" applyNumberFormat="1" applyFont="1" applyAlignment="1" applyProtection="1">
      <alignment horizontal="center" vertical="center" wrapText="1"/>
      <protection locked="0"/>
    </xf>
    <xf numFmtId="0" fontId="8" fillId="0" borderId="0" xfId="61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3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44" applyNumberFormat="1" applyFont="1" applyBorder="1" applyAlignment="1" applyProtection="1">
      <alignment horizontal="center" vertical="center" wrapText="1"/>
      <protection/>
    </xf>
    <xf numFmtId="0" fontId="2" fillId="0" borderId="10" xfId="44" applyNumberFormat="1" applyFont="1" applyBorder="1" applyAlignment="1" applyProtection="1">
      <alignment horizontal="center" vertical="center" wrapText="1"/>
      <protection/>
    </xf>
    <xf numFmtId="0" fontId="2" fillId="0" borderId="10" xfId="46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2" fillId="0" borderId="10" xfId="42" applyNumberFormat="1" applyFont="1" applyBorder="1" applyAlignment="1" applyProtection="1">
      <alignment horizontal="center" vertical="center" wrapText="1"/>
      <protection/>
    </xf>
    <xf numFmtId="0" fontId="2" fillId="0" borderId="10" xfId="42" applyNumberFormat="1" applyFont="1" applyBorder="1" applyAlignment="1" applyProtection="1">
      <alignment horizontal="left" vertical="center" wrapText="1"/>
      <protection/>
    </xf>
    <xf numFmtId="0" fontId="2" fillId="0" borderId="10" xfId="58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>
      <alignment horizontal="center" vertical="center" wrapText="1"/>
    </xf>
    <xf numFmtId="0" fontId="2" fillId="0" borderId="10" xfId="48" applyNumberFormat="1" applyFont="1" applyBorder="1" applyAlignment="1" applyProtection="1">
      <alignment horizontal="center" vertical="center" wrapText="1"/>
      <protection/>
    </xf>
    <xf numFmtId="0" fontId="1" fillId="0" borderId="10" xfId="51" applyNumberFormat="1" applyFont="1" applyBorder="1" applyAlignment="1">
      <alignment horizontal="center" vertical="center" wrapText="1"/>
      <protection/>
    </xf>
    <xf numFmtId="0" fontId="2" fillId="0" borderId="10" xfId="51" applyNumberFormat="1" applyFont="1" applyBorder="1" applyAlignment="1">
      <alignment horizontal="center" vertical="center" wrapText="1"/>
      <protection/>
    </xf>
    <xf numFmtId="0" fontId="11" fillId="0" borderId="0" xfId="51" applyNumberFormat="1" applyFont="1" applyAlignment="1">
      <alignment vertical="center" wrapText="1"/>
      <protection/>
    </xf>
    <xf numFmtId="0" fontId="2" fillId="0" borderId="11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1" fillId="0" borderId="10" xfId="52" applyNumberFormat="1" applyFont="1" applyBorder="1" applyAlignment="1">
      <alignment horizontal="center" vertical="center" wrapText="1"/>
      <protection/>
    </xf>
    <xf numFmtId="0" fontId="11" fillId="0" borderId="0" xfId="52" applyNumberFormat="1" applyFont="1" applyAlignment="1">
      <alignment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1" fillId="0" borderId="0" xfId="52" applyNumberFormat="1" applyFont="1" applyFill="1" applyAlignment="1">
      <alignment vertical="center" wrapText="1"/>
      <protection/>
    </xf>
    <xf numFmtId="0" fontId="2" fillId="0" borderId="10" xfId="0" applyNumberFormat="1" applyFont="1" applyBorder="1" applyAlignment="1" quotePrefix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2" fillId="0" borderId="10" xfId="57" applyNumberFormat="1" applyFont="1" applyBorder="1" applyAlignment="1" applyProtection="1">
      <alignment horizontal="center" vertical="center" wrapText="1"/>
      <protection/>
    </xf>
    <xf numFmtId="0" fontId="2" fillId="0" borderId="10" xfId="55" applyNumberFormat="1" applyFont="1" applyBorder="1" applyAlignment="1" applyProtection="1">
      <alignment horizontal="center" vertical="center" wrapText="1"/>
      <protection/>
    </xf>
    <xf numFmtId="0" fontId="1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6" applyNumberFormat="1" applyFont="1" applyBorder="1" applyAlignment="1" applyProtection="1">
      <alignment horizontal="center" vertical="center" wrapText="1"/>
      <protection/>
    </xf>
    <xf numFmtId="0" fontId="2" fillId="0" borderId="10" xfId="55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52" applyNumberFormat="1" applyFont="1" applyBorder="1" applyAlignment="1">
      <alignment horizontal="center" vertical="center" wrapText="1"/>
      <protection/>
    </xf>
    <xf numFmtId="0" fontId="1" fillId="0" borderId="13" xfId="52" applyNumberFormat="1" applyFont="1" applyBorder="1" applyAlignment="1">
      <alignment horizontal="center" vertical="center" wrapText="1"/>
      <protection/>
    </xf>
    <xf numFmtId="0" fontId="1" fillId="0" borderId="12" xfId="52" applyNumberFormat="1" applyFont="1" applyBorder="1" applyAlignment="1">
      <alignment horizontal="center" vertical="center" wrapText="1"/>
      <protection/>
    </xf>
    <xf numFmtId="0" fontId="2" fillId="0" borderId="10" xfId="50" applyNumberFormat="1" applyFont="1" applyBorder="1" applyAlignment="1">
      <alignment horizontal="center" vertical="center" wrapText="1"/>
      <protection/>
    </xf>
    <xf numFmtId="0" fontId="34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50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2" fillId="0" borderId="10" xfId="61" applyNumberFormat="1" applyFont="1" applyBorder="1" applyAlignment="1">
      <alignment horizontal="center" vertical="center" wrapText="1"/>
      <protection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51" applyNumberFormat="1" applyFont="1" applyBorder="1" applyAlignment="1">
      <alignment horizontal="center" vertical="center" wrapText="1"/>
      <protection/>
    </xf>
    <xf numFmtId="0" fontId="2" fillId="0" borderId="10" xfId="43" applyNumberFormat="1" applyFont="1" applyBorder="1" applyAlignment="1">
      <alignment horizontal="center" vertical="center" wrapText="1"/>
      <protection/>
    </xf>
    <xf numFmtId="0" fontId="1" fillId="0" borderId="10" xfId="51" applyNumberFormat="1" applyFont="1" applyBorder="1" applyAlignment="1">
      <alignment horizontal="center" vertical="center" wrapText="1"/>
      <protection/>
    </xf>
    <xf numFmtId="0" fontId="2" fillId="0" borderId="10" xfId="54" applyNumberFormat="1" applyFont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48" applyNumberFormat="1" applyFont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" fillId="0" borderId="10" xfId="59" applyNumberFormat="1" applyFont="1" applyBorder="1" applyAlignment="1">
      <alignment horizontal="center" vertical="center" wrapText="1"/>
      <protection/>
    </xf>
    <xf numFmtId="0" fontId="2" fillId="0" borderId="10" xfId="45" applyNumberFormat="1" applyFont="1" applyBorder="1" applyAlignment="1" applyProtection="1">
      <alignment horizontal="center" vertical="center" wrapText="1"/>
      <protection/>
    </xf>
    <xf numFmtId="0" fontId="2" fillId="0" borderId="10" xfId="49" applyNumberFormat="1" applyFont="1" applyBorder="1" applyAlignment="1" applyProtection="1">
      <alignment horizontal="center" vertical="center" wrapText="1"/>
      <protection/>
    </xf>
    <xf numFmtId="0" fontId="2" fillId="0" borderId="10" xfId="47" applyNumberFormat="1" applyFont="1" applyBorder="1" applyAlignment="1" applyProtection="1">
      <alignment horizontal="center" vertical="center" wrapText="1"/>
      <protection/>
    </xf>
    <xf numFmtId="0" fontId="1" fillId="0" borderId="10" xfId="52" applyNumberFormat="1" applyFont="1" applyBorder="1" applyAlignment="1">
      <alignment horizontal="center" vertical="center" wrapText="1"/>
      <protection/>
    </xf>
    <xf numFmtId="0" fontId="2" fillId="0" borderId="10" xfId="42" applyNumberFormat="1" applyFont="1" applyBorder="1" applyAlignment="1" applyProtection="1">
      <alignment horizontal="center" vertical="center" wrapText="1"/>
      <protection/>
    </xf>
    <xf numFmtId="0" fontId="2" fillId="0" borderId="10" xfId="46" applyNumberFormat="1" applyFont="1" applyBorder="1" applyAlignment="1" applyProtection="1">
      <alignment horizontal="center" vertical="center" wrapText="1"/>
      <protection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总表" xfId="42"/>
    <cellStyle name="常规_总表_1" xfId="43"/>
    <cellStyle name="常规_总表_10" xfId="44"/>
    <cellStyle name="常规_总表_11" xfId="45"/>
    <cellStyle name="常规_总表_12" xfId="46"/>
    <cellStyle name="常规_总表_13" xfId="47"/>
    <cellStyle name="常规_总表_14" xfId="48"/>
    <cellStyle name="常规_总表_15" xfId="49"/>
    <cellStyle name="常规_总表_16" xfId="50"/>
    <cellStyle name="常规_总表_17" xfId="51"/>
    <cellStyle name="常规_总表_18" xfId="52"/>
    <cellStyle name="常规_总表_19" xfId="53"/>
    <cellStyle name="常规_总表_2" xfId="54"/>
    <cellStyle name="常规_总表_22" xfId="55"/>
    <cellStyle name="常规_总表_23" xfId="56"/>
    <cellStyle name="常规_总表_24" xfId="57"/>
    <cellStyle name="常规_总表_25" xfId="58"/>
    <cellStyle name="常规_总表_6" xfId="59"/>
    <cellStyle name="常规_总表_7" xfId="60"/>
    <cellStyle name="常规_总表_9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nzhihao@pric.gov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0"/>
  <sheetViews>
    <sheetView tabSelected="1" zoomScale="75" zoomScaleNormal="75" zoomScalePageLayoutView="0" workbookViewId="0" topLeftCell="A1">
      <pane ySplit="2" topLeftCell="BM346" activePane="bottomLeft" state="frozen"/>
      <selection pane="topLeft" activeCell="A1" sqref="A1"/>
      <selection pane="bottomLeft" activeCell="F347" sqref="F347"/>
    </sheetView>
  </sheetViews>
  <sheetFormatPr defaultColWidth="9.00390625" defaultRowHeight="14.25"/>
  <cols>
    <col min="1" max="1" width="4.875" style="61" customWidth="1"/>
    <col min="2" max="2" width="7.875" style="27" customWidth="1"/>
    <col min="3" max="3" width="4.25390625" style="7" customWidth="1"/>
    <col min="4" max="4" width="10.375" style="7" customWidth="1"/>
    <col min="5" max="5" width="15.625" style="62" customWidth="1"/>
    <col min="6" max="6" width="37.125" style="7" customWidth="1"/>
    <col min="7" max="7" width="6.375" style="7" customWidth="1"/>
    <col min="8" max="8" width="6.00390625" style="62" customWidth="1"/>
    <col min="9" max="9" width="14.75390625" style="63" customWidth="1"/>
    <col min="10" max="10" width="12.75390625" style="62" customWidth="1"/>
    <col min="11" max="11" width="42.75390625" style="7" customWidth="1"/>
    <col min="12" max="12" width="8.375" style="7" customWidth="1"/>
    <col min="13" max="16384" width="9.00390625" style="7" customWidth="1"/>
  </cols>
  <sheetData>
    <row r="1" spans="1:256" ht="39.75" customHeight="1">
      <c r="A1" s="69" t="s">
        <v>174</v>
      </c>
      <c r="B1" s="70"/>
      <c r="C1" s="69"/>
      <c r="D1" s="69"/>
      <c r="E1" s="69"/>
      <c r="F1" s="69"/>
      <c r="G1" s="69"/>
      <c r="H1" s="69"/>
      <c r="I1" s="69"/>
      <c r="J1" s="69"/>
      <c r="K1" s="69"/>
      <c r="L1" s="69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12" s="8" customFormat="1" ht="51" customHeight="1">
      <c r="A2" s="5" t="s">
        <v>175</v>
      </c>
      <c r="B2" s="5" t="s">
        <v>176</v>
      </c>
      <c r="C2" s="5" t="s">
        <v>175</v>
      </c>
      <c r="D2" s="5" t="s">
        <v>177</v>
      </c>
      <c r="E2" s="5" t="s">
        <v>178</v>
      </c>
      <c r="F2" s="5" t="s">
        <v>179</v>
      </c>
      <c r="G2" s="5" t="s">
        <v>180</v>
      </c>
      <c r="H2" s="5" t="s">
        <v>181</v>
      </c>
      <c r="I2" s="5" t="s">
        <v>182</v>
      </c>
      <c r="J2" s="5" t="s">
        <v>183</v>
      </c>
      <c r="K2" s="5" t="s">
        <v>184</v>
      </c>
      <c r="L2" s="5" t="s">
        <v>185</v>
      </c>
    </row>
    <row r="3" spans="1:12" ht="56.25">
      <c r="A3" s="72">
        <v>1</v>
      </c>
      <c r="B3" s="72" t="s">
        <v>1210</v>
      </c>
      <c r="C3" s="9">
        <v>1</v>
      </c>
      <c r="D3" s="80" t="s">
        <v>186</v>
      </c>
      <c r="E3" s="9" t="s">
        <v>1055</v>
      </c>
      <c r="F3" s="9" t="s">
        <v>187</v>
      </c>
      <c r="G3" s="9" t="s">
        <v>188</v>
      </c>
      <c r="H3" s="9">
        <v>1</v>
      </c>
      <c r="I3" s="9" t="s">
        <v>189</v>
      </c>
      <c r="J3" s="10" t="s">
        <v>190</v>
      </c>
      <c r="K3" s="9" t="s">
        <v>191</v>
      </c>
      <c r="L3" s="72" t="s">
        <v>192</v>
      </c>
    </row>
    <row r="4" spans="1:12" ht="56.25">
      <c r="A4" s="72"/>
      <c r="B4" s="72"/>
      <c r="C4" s="9">
        <v>2</v>
      </c>
      <c r="D4" s="80"/>
      <c r="E4" s="11" t="s">
        <v>1149</v>
      </c>
      <c r="F4" s="9" t="s">
        <v>193</v>
      </c>
      <c r="G4" s="9" t="s">
        <v>188</v>
      </c>
      <c r="H4" s="9">
        <v>1</v>
      </c>
      <c r="I4" s="9" t="s">
        <v>194</v>
      </c>
      <c r="J4" s="10" t="s">
        <v>190</v>
      </c>
      <c r="K4" s="9" t="s">
        <v>191</v>
      </c>
      <c r="L4" s="72"/>
    </row>
    <row r="5" spans="1:12" ht="56.25">
      <c r="A5" s="72"/>
      <c r="B5" s="72"/>
      <c r="C5" s="9">
        <v>3</v>
      </c>
      <c r="D5" s="80"/>
      <c r="E5" s="9" t="s">
        <v>1264</v>
      </c>
      <c r="F5" s="9" t="s">
        <v>195</v>
      </c>
      <c r="G5" s="9" t="s">
        <v>188</v>
      </c>
      <c r="H5" s="9">
        <v>1</v>
      </c>
      <c r="I5" s="9" t="s">
        <v>196</v>
      </c>
      <c r="J5" s="10" t="s">
        <v>190</v>
      </c>
      <c r="K5" s="9" t="s">
        <v>197</v>
      </c>
      <c r="L5" s="72"/>
    </row>
    <row r="6" spans="1:12" ht="56.25">
      <c r="A6" s="72"/>
      <c r="B6" s="72"/>
      <c r="C6" s="9">
        <v>4</v>
      </c>
      <c r="D6" s="80"/>
      <c r="E6" s="9" t="s">
        <v>1265</v>
      </c>
      <c r="F6" s="9" t="s">
        <v>195</v>
      </c>
      <c r="G6" s="9" t="s">
        <v>188</v>
      </c>
      <c r="H6" s="9">
        <v>1</v>
      </c>
      <c r="I6" s="9" t="s">
        <v>198</v>
      </c>
      <c r="J6" s="10" t="s">
        <v>199</v>
      </c>
      <c r="K6" s="9" t="s">
        <v>200</v>
      </c>
      <c r="L6" s="72"/>
    </row>
    <row r="7" spans="1:12" ht="56.25">
      <c r="A7" s="72"/>
      <c r="B7" s="72"/>
      <c r="C7" s="9">
        <v>5</v>
      </c>
      <c r="D7" s="80"/>
      <c r="E7" s="9" t="s">
        <v>1150</v>
      </c>
      <c r="F7" s="9" t="s">
        <v>201</v>
      </c>
      <c r="G7" s="9" t="s">
        <v>188</v>
      </c>
      <c r="H7" s="9">
        <v>1</v>
      </c>
      <c r="I7" s="9" t="s">
        <v>202</v>
      </c>
      <c r="J7" s="10" t="s">
        <v>190</v>
      </c>
      <c r="K7" s="9" t="s">
        <v>197</v>
      </c>
      <c r="L7" s="72"/>
    </row>
    <row r="8" spans="1:12" ht="27.75" customHeight="1">
      <c r="A8" s="72"/>
      <c r="B8" s="72"/>
      <c r="C8" s="9">
        <v>6</v>
      </c>
      <c r="D8" s="80"/>
      <c r="E8" s="9" t="s">
        <v>1151</v>
      </c>
      <c r="F8" s="9" t="s">
        <v>203</v>
      </c>
      <c r="G8" s="9" t="s">
        <v>188</v>
      </c>
      <c r="H8" s="9">
        <v>1</v>
      </c>
      <c r="I8" s="9" t="s">
        <v>204</v>
      </c>
      <c r="J8" s="9" t="s">
        <v>205</v>
      </c>
      <c r="K8" s="9" t="s">
        <v>206</v>
      </c>
      <c r="L8" s="72"/>
    </row>
    <row r="9" spans="1:12" ht="93.75">
      <c r="A9" s="72"/>
      <c r="B9" s="72"/>
      <c r="C9" s="9">
        <v>7</v>
      </c>
      <c r="D9" s="80" t="s">
        <v>207</v>
      </c>
      <c r="E9" s="9" t="s">
        <v>1056</v>
      </c>
      <c r="F9" s="9" t="s">
        <v>208</v>
      </c>
      <c r="G9" s="9" t="s">
        <v>188</v>
      </c>
      <c r="H9" s="9">
        <v>1</v>
      </c>
      <c r="I9" s="9" t="s">
        <v>209</v>
      </c>
      <c r="J9" s="10" t="s">
        <v>190</v>
      </c>
      <c r="K9" s="9" t="s">
        <v>1152</v>
      </c>
      <c r="L9" s="72"/>
    </row>
    <row r="10" spans="1:12" ht="56.25">
      <c r="A10" s="72"/>
      <c r="B10" s="72"/>
      <c r="C10" s="9">
        <v>8</v>
      </c>
      <c r="D10" s="80"/>
      <c r="E10" s="9" t="s">
        <v>1153</v>
      </c>
      <c r="F10" s="9" t="s">
        <v>210</v>
      </c>
      <c r="G10" s="9" t="s">
        <v>188</v>
      </c>
      <c r="H10" s="9">
        <v>1</v>
      </c>
      <c r="I10" s="9" t="s">
        <v>211</v>
      </c>
      <c r="J10" s="9" t="s">
        <v>205</v>
      </c>
      <c r="K10" s="9" t="s">
        <v>212</v>
      </c>
      <c r="L10" s="72"/>
    </row>
    <row r="11" spans="1:12" ht="93.75">
      <c r="A11" s="72"/>
      <c r="B11" s="72"/>
      <c r="C11" s="9">
        <v>9</v>
      </c>
      <c r="D11" s="80"/>
      <c r="E11" s="9" t="s">
        <v>1154</v>
      </c>
      <c r="F11" s="9" t="s">
        <v>213</v>
      </c>
      <c r="G11" s="9" t="s">
        <v>188</v>
      </c>
      <c r="H11" s="9">
        <v>1</v>
      </c>
      <c r="I11" s="9" t="s">
        <v>214</v>
      </c>
      <c r="J11" s="10" t="s">
        <v>190</v>
      </c>
      <c r="K11" s="9" t="s">
        <v>1155</v>
      </c>
      <c r="L11" s="72"/>
    </row>
    <row r="12" spans="1:12" ht="56.25">
      <c r="A12" s="72"/>
      <c r="B12" s="72"/>
      <c r="C12" s="9">
        <v>10</v>
      </c>
      <c r="D12" s="80"/>
      <c r="E12" s="9" t="s">
        <v>215</v>
      </c>
      <c r="F12" s="9" t="s">
        <v>216</v>
      </c>
      <c r="G12" s="9" t="s">
        <v>188</v>
      </c>
      <c r="H12" s="9">
        <v>1</v>
      </c>
      <c r="I12" s="9" t="s">
        <v>217</v>
      </c>
      <c r="J12" s="9" t="s">
        <v>205</v>
      </c>
      <c r="K12" s="9" t="s">
        <v>218</v>
      </c>
      <c r="L12" s="72"/>
    </row>
    <row r="13" spans="1:12" ht="75">
      <c r="A13" s="72"/>
      <c r="B13" s="72"/>
      <c r="C13" s="9">
        <v>11</v>
      </c>
      <c r="D13" s="80"/>
      <c r="E13" s="9" t="s">
        <v>1156</v>
      </c>
      <c r="F13" s="9" t="s">
        <v>219</v>
      </c>
      <c r="G13" s="9" t="s">
        <v>188</v>
      </c>
      <c r="H13" s="9">
        <v>1</v>
      </c>
      <c r="I13" s="9" t="s">
        <v>209</v>
      </c>
      <c r="J13" s="10" t="s">
        <v>190</v>
      </c>
      <c r="K13" s="9" t="s">
        <v>1157</v>
      </c>
      <c r="L13" s="72"/>
    </row>
    <row r="14" spans="1:12" ht="75">
      <c r="A14" s="72"/>
      <c r="B14" s="72"/>
      <c r="C14" s="9">
        <v>12</v>
      </c>
      <c r="D14" s="80"/>
      <c r="E14" s="9" t="s">
        <v>1158</v>
      </c>
      <c r="F14" s="9" t="s">
        <v>220</v>
      </c>
      <c r="G14" s="9" t="s">
        <v>188</v>
      </c>
      <c r="H14" s="9">
        <v>1</v>
      </c>
      <c r="I14" s="9" t="s">
        <v>209</v>
      </c>
      <c r="J14" s="10" t="s">
        <v>190</v>
      </c>
      <c r="K14" s="9" t="s">
        <v>1159</v>
      </c>
      <c r="L14" s="72"/>
    </row>
    <row r="15" spans="1:12" ht="56.25">
      <c r="A15" s="72"/>
      <c r="B15" s="72"/>
      <c r="C15" s="9">
        <v>13</v>
      </c>
      <c r="D15" s="80"/>
      <c r="E15" s="9" t="s">
        <v>1114</v>
      </c>
      <c r="F15" s="9" t="s">
        <v>221</v>
      </c>
      <c r="G15" s="9" t="s">
        <v>188</v>
      </c>
      <c r="H15" s="9">
        <v>1</v>
      </c>
      <c r="I15" s="9" t="s">
        <v>214</v>
      </c>
      <c r="J15" s="9" t="s">
        <v>199</v>
      </c>
      <c r="K15" s="9" t="s">
        <v>222</v>
      </c>
      <c r="L15" s="72"/>
    </row>
    <row r="16" spans="1:12" ht="37.5">
      <c r="A16" s="72"/>
      <c r="B16" s="72"/>
      <c r="C16" s="9">
        <v>14</v>
      </c>
      <c r="D16" s="80" t="s">
        <v>223</v>
      </c>
      <c r="E16" s="9" t="s">
        <v>1240</v>
      </c>
      <c r="F16" s="9" t="s">
        <v>224</v>
      </c>
      <c r="G16" s="9" t="s">
        <v>188</v>
      </c>
      <c r="H16" s="9">
        <v>1</v>
      </c>
      <c r="I16" s="9" t="s">
        <v>225</v>
      </c>
      <c r="J16" s="10" t="s">
        <v>190</v>
      </c>
      <c r="K16" s="9" t="s">
        <v>226</v>
      </c>
      <c r="L16" s="72"/>
    </row>
    <row r="17" spans="1:12" ht="37.5">
      <c r="A17" s="72"/>
      <c r="B17" s="72"/>
      <c r="C17" s="9">
        <v>15</v>
      </c>
      <c r="D17" s="80"/>
      <c r="E17" s="9" t="s">
        <v>1241</v>
      </c>
      <c r="F17" s="9" t="s">
        <v>227</v>
      </c>
      <c r="G17" s="9" t="s">
        <v>188</v>
      </c>
      <c r="H17" s="9">
        <v>1</v>
      </c>
      <c r="I17" s="9" t="s">
        <v>228</v>
      </c>
      <c r="J17" s="9" t="s">
        <v>199</v>
      </c>
      <c r="K17" s="9" t="s">
        <v>229</v>
      </c>
      <c r="L17" s="72"/>
    </row>
    <row r="18" spans="1:12" ht="56.25">
      <c r="A18" s="72"/>
      <c r="B18" s="72"/>
      <c r="C18" s="9">
        <v>16</v>
      </c>
      <c r="D18" s="80"/>
      <c r="E18" s="9" t="s">
        <v>1242</v>
      </c>
      <c r="F18" s="9" t="s">
        <v>230</v>
      </c>
      <c r="G18" s="9" t="s">
        <v>188</v>
      </c>
      <c r="H18" s="9">
        <v>1</v>
      </c>
      <c r="I18" s="9" t="s">
        <v>231</v>
      </c>
      <c r="J18" s="10" t="s">
        <v>190</v>
      </c>
      <c r="K18" s="9" t="s">
        <v>232</v>
      </c>
      <c r="L18" s="72"/>
    </row>
    <row r="19" spans="1:12" ht="56.25">
      <c r="A19" s="72"/>
      <c r="B19" s="72"/>
      <c r="C19" s="9">
        <v>17</v>
      </c>
      <c r="D19" s="80"/>
      <c r="E19" s="9" t="s">
        <v>1243</v>
      </c>
      <c r="F19" s="9" t="s">
        <v>233</v>
      </c>
      <c r="G19" s="9" t="s">
        <v>188</v>
      </c>
      <c r="H19" s="9">
        <v>1</v>
      </c>
      <c r="I19" s="9" t="s">
        <v>234</v>
      </c>
      <c r="J19" s="9" t="s">
        <v>199</v>
      </c>
      <c r="K19" s="9" t="s">
        <v>235</v>
      </c>
      <c r="L19" s="72"/>
    </row>
    <row r="20" spans="1:12" ht="37.5">
      <c r="A20" s="72"/>
      <c r="B20" s="72"/>
      <c r="C20" s="9">
        <v>18</v>
      </c>
      <c r="D20" s="80"/>
      <c r="E20" s="9" t="s">
        <v>1244</v>
      </c>
      <c r="F20" s="9" t="s">
        <v>236</v>
      </c>
      <c r="G20" s="9" t="s">
        <v>188</v>
      </c>
      <c r="H20" s="9">
        <v>1</v>
      </c>
      <c r="I20" s="9" t="s">
        <v>237</v>
      </c>
      <c r="J20" s="9" t="s">
        <v>1132</v>
      </c>
      <c r="K20" s="9" t="s">
        <v>238</v>
      </c>
      <c r="L20" s="72"/>
    </row>
    <row r="21" spans="1:12" ht="93.75">
      <c r="A21" s="72"/>
      <c r="B21" s="72"/>
      <c r="C21" s="9">
        <v>19</v>
      </c>
      <c r="D21" s="80" t="s">
        <v>239</v>
      </c>
      <c r="E21" s="11" t="s">
        <v>1160</v>
      </c>
      <c r="F21" s="9" t="s">
        <v>240</v>
      </c>
      <c r="G21" s="9" t="s">
        <v>188</v>
      </c>
      <c r="H21" s="9">
        <v>1</v>
      </c>
      <c r="I21" s="9" t="s">
        <v>241</v>
      </c>
      <c r="J21" s="10" t="s">
        <v>190</v>
      </c>
      <c r="K21" s="9" t="s">
        <v>242</v>
      </c>
      <c r="L21" s="72"/>
    </row>
    <row r="22" spans="1:12" ht="93.75">
      <c r="A22" s="72"/>
      <c r="B22" s="72"/>
      <c r="C22" s="9">
        <v>20</v>
      </c>
      <c r="D22" s="80"/>
      <c r="E22" s="9" t="s">
        <v>1161</v>
      </c>
      <c r="F22" s="9" t="s">
        <v>243</v>
      </c>
      <c r="G22" s="9" t="s">
        <v>188</v>
      </c>
      <c r="H22" s="9">
        <v>1</v>
      </c>
      <c r="I22" s="9" t="s">
        <v>244</v>
      </c>
      <c r="J22" s="10" t="s">
        <v>190</v>
      </c>
      <c r="K22" s="9" t="s">
        <v>245</v>
      </c>
      <c r="L22" s="72"/>
    </row>
    <row r="23" spans="1:12" ht="56.25">
      <c r="A23" s="72"/>
      <c r="B23" s="72"/>
      <c r="C23" s="9">
        <v>21</v>
      </c>
      <c r="D23" s="80"/>
      <c r="E23" s="9" t="s">
        <v>1162</v>
      </c>
      <c r="F23" s="9" t="s">
        <v>246</v>
      </c>
      <c r="G23" s="9" t="s">
        <v>188</v>
      </c>
      <c r="H23" s="9">
        <v>1</v>
      </c>
      <c r="I23" s="9" t="s">
        <v>247</v>
      </c>
      <c r="J23" s="10" t="s">
        <v>190</v>
      </c>
      <c r="K23" s="9" t="s">
        <v>248</v>
      </c>
      <c r="L23" s="72"/>
    </row>
    <row r="24" spans="1:12" ht="56.25">
      <c r="A24" s="72"/>
      <c r="B24" s="72"/>
      <c r="C24" s="9">
        <v>22</v>
      </c>
      <c r="D24" s="80"/>
      <c r="E24" s="9" t="s">
        <v>1163</v>
      </c>
      <c r="F24" s="9" t="s">
        <v>249</v>
      </c>
      <c r="G24" s="9" t="s">
        <v>188</v>
      </c>
      <c r="H24" s="9">
        <v>1</v>
      </c>
      <c r="I24" s="9" t="s">
        <v>250</v>
      </c>
      <c r="J24" s="9" t="s">
        <v>205</v>
      </c>
      <c r="K24" s="9" t="s">
        <v>251</v>
      </c>
      <c r="L24" s="72"/>
    </row>
    <row r="25" spans="1:12" ht="112.5">
      <c r="A25" s="72"/>
      <c r="B25" s="72"/>
      <c r="C25" s="9">
        <v>23</v>
      </c>
      <c r="D25" s="80"/>
      <c r="E25" s="9" t="s">
        <v>1164</v>
      </c>
      <c r="F25" s="9" t="s">
        <v>252</v>
      </c>
      <c r="G25" s="9" t="s">
        <v>188</v>
      </c>
      <c r="H25" s="9">
        <v>1</v>
      </c>
      <c r="I25" s="9" t="s">
        <v>253</v>
      </c>
      <c r="J25" s="9" t="s">
        <v>190</v>
      </c>
      <c r="K25" s="9" t="s">
        <v>254</v>
      </c>
      <c r="L25" s="72"/>
    </row>
    <row r="26" spans="1:12" ht="56.25">
      <c r="A26" s="72"/>
      <c r="B26" s="72"/>
      <c r="C26" s="9">
        <v>24</v>
      </c>
      <c r="D26" s="80" t="s">
        <v>255</v>
      </c>
      <c r="E26" s="9" t="s">
        <v>1246</v>
      </c>
      <c r="F26" s="9" t="s">
        <v>256</v>
      </c>
      <c r="G26" s="9" t="s">
        <v>188</v>
      </c>
      <c r="H26" s="9">
        <v>1</v>
      </c>
      <c r="I26" s="9" t="s">
        <v>257</v>
      </c>
      <c r="J26" s="10" t="s">
        <v>190</v>
      </c>
      <c r="K26" s="9" t="s">
        <v>258</v>
      </c>
      <c r="L26" s="72"/>
    </row>
    <row r="27" spans="1:12" ht="56.25">
      <c r="A27" s="72"/>
      <c r="B27" s="72"/>
      <c r="C27" s="9">
        <v>25</v>
      </c>
      <c r="D27" s="80"/>
      <c r="E27" s="9" t="s">
        <v>1247</v>
      </c>
      <c r="F27" s="9" t="s">
        <v>1165</v>
      </c>
      <c r="G27" s="9" t="s">
        <v>188</v>
      </c>
      <c r="H27" s="9">
        <v>1</v>
      </c>
      <c r="I27" s="9" t="s">
        <v>259</v>
      </c>
      <c r="J27" s="10" t="s">
        <v>190</v>
      </c>
      <c r="K27" s="9" t="s">
        <v>1166</v>
      </c>
      <c r="L27" s="72"/>
    </row>
    <row r="28" spans="1:12" ht="56.25">
      <c r="A28" s="72"/>
      <c r="B28" s="72"/>
      <c r="C28" s="9">
        <v>26</v>
      </c>
      <c r="D28" s="80"/>
      <c r="E28" s="9" t="s">
        <v>1248</v>
      </c>
      <c r="F28" s="9" t="s">
        <v>1167</v>
      </c>
      <c r="G28" s="9" t="s">
        <v>188</v>
      </c>
      <c r="H28" s="9">
        <v>1</v>
      </c>
      <c r="I28" s="9" t="s">
        <v>260</v>
      </c>
      <c r="J28" s="9" t="s">
        <v>261</v>
      </c>
      <c r="K28" s="9" t="s">
        <v>1168</v>
      </c>
      <c r="L28" s="72"/>
    </row>
    <row r="29" spans="1:12" ht="75">
      <c r="A29" s="72"/>
      <c r="B29" s="72"/>
      <c r="C29" s="9">
        <v>27</v>
      </c>
      <c r="D29" s="80" t="s">
        <v>262</v>
      </c>
      <c r="E29" s="9" t="s">
        <v>1249</v>
      </c>
      <c r="F29" s="9" t="s">
        <v>57</v>
      </c>
      <c r="G29" s="9" t="s">
        <v>263</v>
      </c>
      <c r="H29" s="9">
        <v>1</v>
      </c>
      <c r="I29" s="9" t="s">
        <v>264</v>
      </c>
      <c r="J29" s="9" t="s">
        <v>199</v>
      </c>
      <c r="K29" s="9" t="s">
        <v>1169</v>
      </c>
      <c r="L29" s="72"/>
    </row>
    <row r="30" spans="1:12" ht="81" customHeight="1">
      <c r="A30" s="72"/>
      <c r="B30" s="72"/>
      <c r="C30" s="9">
        <v>28</v>
      </c>
      <c r="D30" s="80"/>
      <c r="E30" s="9" t="s">
        <v>1250</v>
      </c>
      <c r="F30" s="9" t="s">
        <v>56</v>
      </c>
      <c r="G30" s="9" t="s">
        <v>263</v>
      </c>
      <c r="H30" s="9">
        <v>1</v>
      </c>
      <c r="I30" s="9" t="s">
        <v>265</v>
      </c>
      <c r="J30" s="9" t="s">
        <v>199</v>
      </c>
      <c r="K30" s="9" t="s">
        <v>1170</v>
      </c>
      <c r="L30" s="72"/>
    </row>
    <row r="31" spans="1:12" ht="209.25" customHeight="1">
      <c r="A31" s="72"/>
      <c r="B31" s="72"/>
      <c r="C31" s="9">
        <v>29</v>
      </c>
      <c r="D31" s="80"/>
      <c r="E31" s="9" t="s">
        <v>1251</v>
      </c>
      <c r="F31" s="9" t="s">
        <v>266</v>
      </c>
      <c r="G31" s="9" t="s">
        <v>263</v>
      </c>
      <c r="H31" s="9">
        <v>1</v>
      </c>
      <c r="I31" s="9" t="s">
        <v>209</v>
      </c>
      <c r="J31" s="9" t="s">
        <v>261</v>
      </c>
      <c r="K31" s="11" t="s">
        <v>54</v>
      </c>
      <c r="L31" s="72"/>
    </row>
    <row r="32" spans="1:12" ht="178.5" customHeight="1">
      <c r="A32" s="72"/>
      <c r="B32" s="72"/>
      <c r="C32" s="9">
        <v>30</v>
      </c>
      <c r="D32" s="80"/>
      <c r="E32" s="9" t="s">
        <v>1252</v>
      </c>
      <c r="F32" s="9" t="s">
        <v>58</v>
      </c>
      <c r="G32" s="9" t="s">
        <v>263</v>
      </c>
      <c r="H32" s="9">
        <v>1</v>
      </c>
      <c r="I32" s="9" t="s">
        <v>267</v>
      </c>
      <c r="J32" s="9" t="s">
        <v>261</v>
      </c>
      <c r="K32" s="11" t="s">
        <v>55</v>
      </c>
      <c r="L32" s="72"/>
    </row>
    <row r="33" spans="1:12" ht="56.25">
      <c r="A33" s="72"/>
      <c r="B33" s="72"/>
      <c r="C33" s="9">
        <v>31</v>
      </c>
      <c r="D33" s="80" t="s">
        <v>268</v>
      </c>
      <c r="E33" s="9" t="s">
        <v>1253</v>
      </c>
      <c r="F33" s="9" t="s">
        <v>269</v>
      </c>
      <c r="G33" s="9" t="s">
        <v>270</v>
      </c>
      <c r="H33" s="9">
        <v>1</v>
      </c>
      <c r="I33" s="9" t="s">
        <v>271</v>
      </c>
      <c r="J33" s="9" t="s">
        <v>190</v>
      </c>
      <c r="K33" s="9" t="s">
        <v>66</v>
      </c>
      <c r="L33" s="72"/>
    </row>
    <row r="34" spans="1:12" ht="37.5">
      <c r="A34" s="72"/>
      <c r="B34" s="72"/>
      <c r="C34" s="9">
        <v>32</v>
      </c>
      <c r="D34" s="80"/>
      <c r="E34" s="9" t="s">
        <v>1254</v>
      </c>
      <c r="F34" s="9" t="s">
        <v>272</v>
      </c>
      <c r="G34" s="9" t="s">
        <v>270</v>
      </c>
      <c r="H34" s="9">
        <v>1</v>
      </c>
      <c r="I34" s="9" t="s">
        <v>273</v>
      </c>
      <c r="J34" s="9" t="s">
        <v>199</v>
      </c>
      <c r="K34" s="9" t="s">
        <v>274</v>
      </c>
      <c r="L34" s="72"/>
    </row>
    <row r="35" spans="1:12" ht="37.5">
      <c r="A35" s="72"/>
      <c r="B35" s="72"/>
      <c r="C35" s="9">
        <v>33</v>
      </c>
      <c r="D35" s="80"/>
      <c r="E35" s="9" t="s">
        <v>1255</v>
      </c>
      <c r="F35" s="9" t="s">
        <v>275</v>
      </c>
      <c r="G35" s="9" t="s">
        <v>270</v>
      </c>
      <c r="H35" s="9">
        <v>1</v>
      </c>
      <c r="I35" s="9" t="s">
        <v>276</v>
      </c>
      <c r="J35" s="9" t="s">
        <v>199</v>
      </c>
      <c r="K35" s="9" t="s">
        <v>277</v>
      </c>
      <c r="L35" s="72"/>
    </row>
    <row r="36" spans="1:12" ht="37.5">
      <c r="A36" s="72"/>
      <c r="B36" s="72"/>
      <c r="C36" s="9">
        <v>34</v>
      </c>
      <c r="D36" s="80"/>
      <c r="E36" s="9" t="s">
        <v>1117</v>
      </c>
      <c r="F36" s="9" t="s">
        <v>203</v>
      </c>
      <c r="G36" s="9" t="s">
        <v>270</v>
      </c>
      <c r="H36" s="9">
        <v>1</v>
      </c>
      <c r="I36" s="9" t="s">
        <v>278</v>
      </c>
      <c r="J36" s="9" t="s">
        <v>199</v>
      </c>
      <c r="K36" s="9" t="s">
        <v>279</v>
      </c>
      <c r="L36" s="72"/>
    </row>
    <row r="37" spans="1:12" ht="56.25">
      <c r="A37" s="72"/>
      <c r="B37" s="72"/>
      <c r="C37" s="9">
        <v>35</v>
      </c>
      <c r="D37" s="80" t="s">
        <v>280</v>
      </c>
      <c r="E37" s="9" t="s">
        <v>1257</v>
      </c>
      <c r="F37" s="9" t="s">
        <v>281</v>
      </c>
      <c r="G37" s="9" t="s">
        <v>282</v>
      </c>
      <c r="H37" s="9">
        <v>1</v>
      </c>
      <c r="I37" s="9" t="s">
        <v>283</v>
      </c>
      <c r="J37" s="9" t="s">
        <v>284</v>
      </c>
      <c r="K37" s="9" t="s">
        <v>67</v>
      </c>
      <c r="L37" s="72"/>
    </row>
    <row r="38" spans="1:12" ht="56.25">
      <c r="A38" s="72"/>
      <c r="B38" s="72"/>
      <c r="C38" s="9">
        <v>36</v>
      </c>
      <c r="D38" s="80"/>
      <c r="E38" s="9" t="s">
        <v>1258</v>
      </c>
      <c r="F38" s="9" t="s">
        <v>285</v>
      </c>
      <c r="G38" s="9" t="s">
        <v>282</v>
      </c>
      <c r="H38" s="9">
        <v>1</v>
      </c>
      <c r="I38" s="9" t="s">
        <v>286</v>
      </c>
      <c r="J38" s="9" t="s">
        <v>199</v>
      </c>
      <c r="K38" s="9" t="s">
        <v>277</v>
      </c>
      <c r="L38" s="72"/>
    </row>
    <row r="39" spans="1:12" ht="56.25">
      <c r="A39" s="72"/>
      <c r="B39" s="72"/>
      <c r="C39" s="9">
        <v>37</v>
      </c>
      <c r="D39" s="80"/>
      <c r="E39" s="9" t="s">
        <v>1259</v>
      </c>
      <c r="F39" s="9" t="s">
        <v>287</v>
      </c>
      <c r="G39" s="9" t="s">
        <v>282</v>
      </c>
      <c r="H39" s="9">
        <v>1</v>
      </c>
      <c r="I39" s="9" t="s">
        <v>288</v>
      </c>
      <c r="J39" s="9" t="s">
        <v>199</v>
      </c>
      <c r="K39" s="9" t="s">
        <v>68</v>
      </c>
      <c r="L39" s="72"/>
    </row>
    <row r="40" spans="1:12" ht="93.75">
      <c r="A40" s="72"/>
      <c r="B40" s="72"/>
      <c r="C40" s="9">
        <v>38</v>
      </c>
      <c r="D40" s="80" t="s">
        <v>289</v>
      </c>
      <c r="E40" s="9" t="s">
        <v>1260</v>
      </c>
      <c r="F40" s="9" t="s">
        <v>290</v>
      </c>
      <c r="G40" s="9" t="s">
        <v>291</v>
      </c>
      <c r="H40" s="9">
        <v>1</v>
      </c>
      <c r="I40" s="9" t="s">
        <v>292</v>
      </c>
      <c r="J40" s="9" t="s">
        <v>284</v>
      </c>
      <c r="K40" s="9" t="s">
        <v>293</v>
      </c>
      <c r="L40" s="72"/>
    </row>
    <row r="41" spans="1:12" ht="37.5">
      <c r="A41" s="72"/>
      <c r="B41" s="72"/>
      <c r="C41" s="9">
        <v>39</v>
      </c>
      <c r="D41" s="80"/>
      <c r="E41" s="9" t="s">
        <v>1261</v>
      </c>
      <c r="F41" s="9" t="s">
        <v>294</v>
      </c>
      <c r="G41" s="9" t="s">
        <v>291</v>
      </c>
      <c r="H41" s="9">
        <v>1</v>
      </c>
      <c r="I41" s="9" t="s">
        <v>295</v>
      </c>
      <c r="J41" s="9" t="s">
        <v>205</v>
      </c>
      <c r="K41" s="9" t="s">
        <v>296</v>
      </c>
      <c r="L41" s="72"/>
    </row>
    <row r="42" spans="1:12" ht="37.5">
      <c r="A42" s="72"/>
      <c r="B42" s="72"/>
      <c r="C42" s="9">
        <v>40</v>
      </c>
      <c r="D42" s="80" t="s">
        <v>297</v>
      </c>
      <c r="E42" s="9" t="s">
        <v>1262</v>
      </c>
      <c r="F42" s="9" t="s">
        <v>298</v>
      </c>
      <c r="G42" s="9" t="s">
        <v>188</v>
      </c>
      <c r="H42" s="9">
        <v>1</v>
      </c>
      <c r="I42" s="9" t="s">
        <v>299</v>
      </c>
      <c r="J42" s="9" t="s">
        <v>205</v>
      </c>
      <c r="K42" s="9" t="s">
        <v>300</v>
      </c>
      <c r="L42" s="72"/>
    </row>
    <row r="43" spans="1:12" ht="56.25">
      <c r="A43" s="72"/>
      <c r="B43" s="72"/>
      <c r="C43" s="9">
        <v>41</v>
      </c>
      <c r="D43" s="80"/>
      <c r="E43" s="9" t="s">
        <v>1263</v>
      </c>
      <c r="F43" s="9" t="s">
        <v>301</v>
      </c>
      <c r="G43" s="9" t="s">
        <v>188</v>
      </c>
      <c r="H43" s="9">
        <v>1</v>
      </c>
      <c r="I43" s="9" t="s">
        <v>302</v>
      </c>
      <c r="J43" s="9" t="s">
        <v>205</v>
      </c>
      <c r="K43" s="9" t="s">
        <v>303</v>
      </c>
      <c r="L43" s="72"/>
    </row>
    <row r="44" spans="1:12" s="8" customFormat="1" ht="22.5" customHeight="1">
      <c r="A44" s="72"/>
      <c r="B44" s="5" t="s">
        <v>304</v>
      </c>
      <c r="C44" s="5"/>
      <c r="D44" s="5"/>
      <c r="E44" s="5"/>
      <c r="F44" s="5"/>
      <c r="G44" s="5"/>
      <c r="H44" s="5">
        <f>SUM(H3:H43)</f>
        <v>41</v>
      </c>
      <c r="I44" s="5"/>
      <c r="J44" s="5"/>
      <c r="K44" s="5"/>
      <c r="L44" s="5"/>
    </row>
    <row r="45" spans="1:12" s="13" customFormat="1" ht="75">
      <c r="A45" s="73">
        <v>2</v>
      </c>
      <c r="B45" s="68" t="s">
        <v>1209</v>
      </c>
      <c r="C45" s="12">
        <v>1</v>
      </c>
      <c r="D45" s="68" t="s">
        <v>305</v>
      </c>
      <c r="E45" s="12" t="s">
        <v>1266</v>
      </c>
      <c r="F45" s="12" t="s">
        <v>306</v>
      </c>
      <c r="G45" s="12" t="s">
        <v>307</v>
      </c>
      <c r="H45" s="12">
        <v>1</v>
      </c>
      <c r="I45" s="12" t="s">
        <v>308</v>
      </c>
      <c r="J45" s="12" t="s">
        <v>284</v>
      </c>
      <c r="K45" s="12" t="s">
        <v>309</v>
      </c>
      <c r="L45" s="68" t="s">
        <v>1295</v>
      </c>
    </row>
    <row r="46" spans="1:12" s="13" customFormat="1" ht="75">
      <c r="A46" s="73"/>
      <c r="B46" s="68"/>
      <c r="C46" s="12">
        <v>2</v>
      </c>
      <c r="D46" s="68"/>
      <c r="E46" s="12" t="s">
        <v>1268</v>
      </c>
      <c r="F46" s="12" t="s">
        <v>313</v>
      </c>
      <c r="G46" s="12" t="s">
        <v>307</v>
      </c>
      <c r="H46" s="12">
        <v>1</v>
      </c>
      <c r="I46" s="12" t="s">
        <v>202</v>
      </c>
      <c r="J46" s="12" t="s">
        <v>190</v>
      </c>
      <c r="K46" s="12" t="s">
        <v>314</v>
      </c>
      <c r="L46" s="68"/>
    </row>
    <row r="47" spans="1:12" s="13" customFormat="1" ht="75">
      <c r="A47" s="73"/>
      <c r="B47" s="68"/>
      <c r="C47" s="12">
        <v>3</v>
      </c>
      <c r="D47" s="68"/>
      <c r="E47" s="12" t="s">
        <v>1267</v>
      </c>
      <c r="F47" s="12" t="s">
        <v>310</v>
      </c>
      <c r="G47" s="12" t="s">
        <v>307</v>
      </c>
      <c r="H47" s="12">
        <v>1</v>
      </c>
      <c r="I47" s="12" t="s">
        <v>311</v>
      </c>
      <c r="J47" s="12" t="s">
        <v>190</v>
      </c>
      <c r="K47" s="12" t="s">
        <v>312</v>
      </c>
      <c r="L47" s="68"/>
    </row>
    <row r="48" spans="1:12" s="13" customFormat="1" ht="93.75">
      <c r="A48" s="73"/>
      <c r="B48" s="68"/>
      <c r="C48" s="12">
        <v>4</v>
      </c>
      <c r="D48" s="68"/>
      <c r="E48" s="12" t="s">
        <v>1269</v>
      </c>
      <c r="F48" s="12" t="s">
        <v>319</v>
      </c>
      <c r="G48" s="12" t="s">
        <v>307</v>
      </c>
      <c r="H48" s="12">
        <v>1</v>
      </c>
      <c r="I48" s="12" t="s">
        <v>320</v>
      </c>
      <c r="J48" s="12" t="s">
        <v>190</v>
      </c>
      <c r="K48" s="12" t="s">
        <v>321</v>
      </c>
      <c r="L48" s="68"/>
    </row>
    <row r="49" spans="1:12" s="13" customFormat="1" ht="79.5" customHeight="1">
      <c r="A49" s="73"/>
      <c r="B49" s="68"/>
      <c r="C49" s="12">
        <v>5</v>
      </c>
      <c r="D49" s="68"/>
      <c r="E49" s="12" t="s">
        <v>1110</v>
      </c>
      <c r="F49" s="12" t="s">
        <v>315</v>
      </c>
      <c r="G49" s="12" t="s">
        <v>307</v>
      </c>
      <c r="H49" s="12">
        <v>1</v>
      </c>
      <c r="I49" s="12" t="s">
        <v>316</v>
      </c>
      <c r="J49" s="12" t="s">
        <v>317</v>
      </c>
      <c r="K49" s="12" t="s">
        <v>318</v>
      </c>
      <c r="L49" s="68"/>
    </row>
    <row r="50" spans="1:12" s="13" customFormat="1" ht="37.5">
      <c r="A50" s="73"/>
      <c r="B50" s="68"/>
      <c r="C50" s="12">
        <v>6</v>
      </c>
      <c r="D50" s="68" t="s">
        <v>322</v>
      </c>
      <c r="E50" s="12" t="s">
        <v>1111</v>
      </c>
      <c r="F50" s="12" t="s">
        <v>323</v>
      </c>
      <c r="G50" s="12" t="s">
        <v>307</v>
      </c>
      <c r="H50" s="12">
        <v>1</v>
      </c>
      <c r="I50" s="12" t="s">
        <v>324</v>
      </c>
      <c r="J50" s="12" t="s">
        <v>190</v>
      </c>
      <c r="K50" s="12"/>
      <c r="L50" s="68"/>
    </row>
    <row r="51" spans="1:12" s="13" customFormat="1" ht="37.5">
      <c r="A51" s="73"/>
      <c r="B51" s="68"/>
      <c r="C51" s="12">
        <v>7</v>
      </c>
      <c r="D51" s="68"/>
      <c r="E51" s="12" t="s">
        <v>1112</v>
      </c>
      <c r="F51" s="12" t="s">
        <v>325</v>
      </c>
      <c r="G51" s="12" t="s">
        <v>307</v>
      </c>
      <c r="H51" s="12">
        <v>1</v>
      </c>
      <c r="I51" s="12" t="s">
        <v>326</v>
      </c>
      <c r="J51" s="12" t="s">
        <v>284</v>
      </c>
      <c r="K51" s="12"/>
      <c r="L51" s="68"/>
    </row>
    <row r="52" spans="1:12" s="13" customFormat="1" ht="37.5">
      <c r="A52" s="73"/>
      <c r="B52" s="68"/>
      <c r="C52" s="12">
        <v>8</v>
      </c>
      <c r="D52" s="68"/>
      <c r="E52" s="12" t="s">
        <v>1113</v>
      </c>
      <c r="F52" s="12" t="s">
        <v>327</v>
      </c>
      <c r="G52" s="12" t="s">
        <v>307</v>
      </c>
      <c r="H52" s="12">
        <v>1</v>
      </c>
      <c r="I52" s="12" t="s">
        <v>328</v>
      </c>
      <c r="J52" s="12" t="s">
        <v>190</v>
      </c>
      <c r="K52" s="12"/>
      <c r="L52" s="68"/>
    </row>
    <row r="53" spans="1:12" s="13" customFormat="1" ht="37.5">
      <c r="A53" s="73"/>
      <c r="B53" s="68"/>
      <c r="C53" s="12">
        <v>9</v>
      </c>
      <c r="D53" s="68"/>
      <c r="E53" s="12" t="s">
        <v>1114</v>
      </c>
      <c r="F53" s="12" t="s">
        <v>329</v>
      </c>
      <c r="G53" s="12" t="s">
        <v>307</v>
      </c>
      <c r="H53" s="12">
        <v>1</v>
      </c>
      <c r="I53" s="12" t="s">
        <v>330</v>
      </c>
      <c r="J53" s="12" t="s">
        <v>331</v>
      </c>
      <c r="K53" s="12"/>
      <c r="L53" s="68"/>
    </row>
    <row r="54" spans="1:12" s="13" customFormat="1" ht="37.5">
      <c r="A54" s="73"/>
      <c r="B54" s="68"/>
      <c r="C54" s="12">
        <v>10</v>
      </c>
      <c r="D54" s="68"/>
      <c r="E54" s="12" t="s">
        <v>1240</v>
      </c>
      <c r="F54" s="12" t="s">
        <v>332</v>
      </c>
      <c r="G54" s="12" t="s">
        <v>307</v>
      </c>
      <c r="H54" s="12">
        <v>1</v>
      </c>
      <c r="I54" s="12" t="s">
        <v>333</v>
      </c>
      <c r="J54" s="12" t="s">
        <v>334</v>
      </c>
      <c r="K54" s="12"/>
      <c r="L54" s="68"/>
    </row>
    <row r="55" spans="1:12" s="13" customFormat="1" ht="150">
      <c r="A55" s="73"/>
      <c r="B55" s="68"/>
      <c r="C55" s="12">
        <v>11</v>
      </c>
      <c r="D55" s="68" t="s">
        <v>335</v>
      </c>
      <c r="E55" s="12" t="s">
        <v>1115</v>
      </c>
      <c r="F55" s="12" t="s">
        <v>336</v>
      </c>
      <c r="G55" s="12" t="s">
        <v>307</v>
      </c>
      <c r="H55" s="12">
        <v>1</v>
      </c>
      <c r="I55" s="12" t="s">
        <v>1109</v>
      </c>
      <c r="J55" s="12" t="s">
        <v>334</v>
      </c>
      <c r="K55" s="12" t="s">
        <v>1071</v>
      </c>
      <c r="L55" s="68"/>
    </row>
    <row r="56" spans="1:12" s="15" customFormat="1" ht="144.75" customHeight="1">
      <c r="A56" s="73"/>
      <c r="B56" s="68"/>
      <c r="C56" s="12">
        <v>12</v>
      </c>
      <c r="D56" s="68"/>
      <c r="E56" s="12" t="s">
        <v>1270</v>
      </c>
      <c r="F56" s="14" t="s">
        <v>1068</v>
      </c>
      <c r="G56" s="14" t="s">
        <v>307</v>
      </c>
      <c r="H56" s="14">
        <v>1</v>
      </c>
      <c r="I56" s="14" t="s">
        <v>1069</v>
      </c>
      <c r="J56" s="14" t="s">
        <v>317</v>
      </c>
      <c r="K56" s="14" t="s">
        <v>1070</v>
      </c>
      <c r="L56" s="68"/>
    </row>
    <row r="57" spans="1:12" s="15" customFormat="1" ht="37.5">
      <c r="A57" s="73"/>
      <c r="B57" s="68"/>
      <c r="C57" s="12">
        <v>13</v>
      </c>
      <c r="D57" s="68"/>
      <c r="E57" s="14" t="s">
        <v>1262</v>
      </c>
      <c r="F57" s="14" t="s">
        <v>337</v>
      </c>
      <c r="G57" s="14" t="s">
        <v>307</v>
      </c>
      <c r="H57" s="14">
        <v>1</v>
      </c>
      <c r="I57" s="14" t="s">
        <v>338</v>
      </c>
      <c r="J57" s="14" t="s">
        <v>317</v>
      </c>
      <c r="K57" s="14"/>
      <c r="L57" s="68"/>
    </row>
    <row r="58" spans="1:12" s="13" customFormat="1" ht="37.5">
      <c r="A58" s="73"/>
      <c r="B58" s="68"/>
      <c r="C58" s="12">
        <v>14</v>
      </c>
      <c r="D58" s="68" t="s">
        <v>339</v>
      </c>
      <c r="E58" s="12" t="s">
        <v>1271</v>
      </c>
      <c r="F58" s="12" t="s">
        <v>340</v>
      </c>
      <c r="G58" s="12" t="s">
        <v>307</v>
      </c>
      <c r="H58" s="12">
        <v>1</v>
      </c>
      <c r="I58" s="12" t="s">
        <v>341</v>
      </c>
      <c r="J58" s="12" t="s">
        <v>317</v>
      </c>
      <c r="K58" s="12" t="s">
        <v>1284</v>
      </c>
      <c r="L58" s="68"/>
    </row>
    <row r="59" spans="1:12" s="13" customFormat="1" ht="37.5">
      <c r="A59" s="73"/>
      <c r="B59" s="68"/>
      <c r="C59" s="12">
        <v>15</v>
      </c>
      <c r="D59" s="68"/>
      <c r="E59" s="12" t="s">
        <v>1243</v>
      </c>
      <c r="F59" s="12" t="s">
        <v>342</v>
      </c>
      <c r="G59" s="12" t="s">
        <v>307</v>
      </c>
      <c r="H59" s="12">
        <v>1</v>
      </c>
      <c r="I59" s="12" t="s">
        <v>343</v>
      </c>
      <c r="J59" s="12" t="s">
        <v>317</v>
      </c>
      <c r="K59" s="12" t="s">
        <v>1284</v>
      </c>
      <c r="L59" s="68"/>
    </row>
    <row r="60" spans="1:12" s="13" customFormat="1" ht="155.25" customHeight="1">
      <c r="A60" s="73"/>
      <c r="B60" s="68"/>
      <c r="C60" s="12">
        <v>16</v>
      </c>
      <c r="D60" s="68"/>
      <c r="E60" s="12" t="s">
        <v>1116</v>
      </c>
      <c r="F60" s="12" t="s">
        <v>344</v>
      </c>
      <c r="G60" s="12" t="s">
        <v>307</v>
      </c>
      <c r="H60" s="12">
        <v>1</v>
      </c>
      <c r="I60" s="12" t="s">
        <v>345</v>
      </c>
      <c r="J60" s="12" t="s">
        <v>317</v>
      </c>
      <c r="K60" s="12" t="s">
        <v>346</v>
      </c>
      <c r="L60" s="68"/>
    </row>
    <row r="61" spans="1:12" s="13" customFormat="1" ht="37.5">
      <c r="A61" s="73"/>
      <c r="B61" s="68"/>
      <c r="C61" s="12">
        <v>17</v>
      </c>
      <c r="D61" s="68"/>
      <c r="E61" s="12" t="s">
        <v>1272</v>
      </c>
      <c r="F61" s="12" t="s">
        <v>347</v>
      </c>
      <c r="G61" s="12" t="s">
        <v>307</v>
      </c>
      <c r="H61" s="12">
        <v>1</v>
      </c>
      <c r="I61" s="12" t="s">
        <v>348</v>
      </c>
      <c r="J61" s="12" t="s">
        <v>317</v>
      </c>
      <c r="K61" s="12" t="s">
        <v>349</v>
      </c>
      <c r="L61" s="68"/>
    </row>
    <row r="62" spans="1:12" s="13" customFormat="1" ht="75">
      <c r="A62" s="73"/>
      <c r="B62" s="68"/>
      <c r="C62" s="12">
        <v>18</v>
      </c>
      <c r="D62" s="12" t="s">
        <v>350</v>
      </c>
      <c r="E62" s="12" t="s">
        <v>1058</v>
      </c>
      <c r="F62" s="12" t="s">
        <v>351</v>
      </c>
      <c r="G62" s="12" t="s">
        <v>307</v>
      </c>
      <c r="H62" s="12">
        <v>1</v>
      </c>
      <c r="I62" s="12" t="s">
        <v>352</v>
      </c>
      <c r="J62" s="12" t="s">
        <v>317</v>
      </c>
      <c r="K62" s="12" t="s">
        <v>353</v>
      </c>
      <c r="L62" s="68"/>
    </row>
    <row r="63" spans="1:12" s="13" customFormat="1" ht="37.5">
      <c r="A63" s="73"/>
      <c r="B63" s="68"/>
      <c r="C63" s="12">
        <v>19</v>
      </c>
      <c r="D63" s="68" t="s">
        <v>354</v>
      </c>
      <c r="E63" s="12" t="s">
        <v>1273</v>
      </c>
      <c r="F63" s="12" t="s">
        <v>355</v>
      </c>
      <c r="G63" s="12" t="s">
        <v>356</v>
      </c>
      <c r="H63" s="12">
        <v>1</v>
      </c>
      <c r="I63" s="12" t="s">
        <v>357</v>
      </c>
      <c r="J63" s="12" t="s">
        <v>331</v>
      </c>
      <c r="K63" s="12" t="s">
        <v>358</v>
      </c>
      <c r="L63" s="68"/>
    </row>
    <row r="64" spans="1:12" s="13" customFormat="1" ht="37.5">
      <c r="A64" s="73"/>
      <c r="B64" s="68"/>
      <c r="C64" s="12">
        <v>20</v>
      </c>
      <c r="D64" s="68"/>
      <c r="E64" s="12" t="s">
        <v>1246</v>
      </c>
      <c r="F64" s="12" t="s">
        <v>359</v>
      </c>
      <c r="G64" s="12" t="s">
        <v>360</v>
      </c>
      <c r="H64" s="12">
        <v>1</v>
      </c>
      <c r="I64" s="12" t="s">
        <v>361</v>
      </c>
      <c r="J64" s="12" t="s">
        <v>317</v>
      </c>
      <c r="K64" s="12" t="s">
        <v>362</v>
      </c>
      <c r="L64" s="68"/>
    </row>
    <row r="65" spans="1:12" s="13" customFormat="1" ht="37.5">
      <c r="A65" s="73"/>
      <c r="B65" s="68"/>
      <c r="C65" s="12">
        <v>21</v>
      </c>
      <c r="D65" s="68"/>
      <c r="E65" s="12" t="s">
        <v>1247</v>
      </c>
      <c r="F65" s="12" t="s">
        <v>363</v>
      </c>
      <c r="G65" s="12" t="s">
        <v>356</v>
      </c>
      <c r="H65" s="12">
        <v>1</v>
      </c>
      <c r="I65" s="12" t="s">
        <v>364</v>
      </c>
      <c r="J65" s="12" t="s">
        <v>334</v>
      </c>
      <c r="K65" s="12" t="s">
        <v>365</v>
      </c>
      <c r="L65" s="68"/>
    </row>
    <row r="66" spans="1:12" s="13" customFormat="1" ht="37.5">
      <c r="A66" s="73"/>
      <c r="B66" s="68"/>
      <c r="C66" s="12">
        <v>22</v>
      </c>
      <c r="D66" s="68"/>
      <c r="E66" s="12" t="s">
        <v>1248</v>
      </c>
      <c r="F66" s="12" t="s">
        <v>366</v>
      </c>
      <c r="G66" s="12" t="s">
        <v>356</v>
      </c>
      <c r="H66" s="12">
        <v>1</v>
      </c>
      <c r="I66" s="12" t="s">
        <v>367</v>
      </c>
      <c r="J66" s="12" t="s">
        <v>317</v>
      </c>
      <c r="K66" s="12"/>
      <c r="L66" s="68"/>
    </row>
    <row r="67" spans="1:12" s="13" customFormat="1" ht="75">
      <c r="A67" s="73"/>
      <c r="B67" s="68"/>
      <c r="C67" s="12">
        <v>23</v>
      </c>
      <c r="D67" s="68" t="s">
        <v>368</v>
      </c>
      <c r="E67" s="12" t="s">
        <v>1249</v>
      </c>
      <c r="F67" s="12" t="s">
        <v>369</v>
      </c>
      <c r="G67" s="12" t="s">
        <v>370</v>
      </c>
      <c r="H67" s="12">
        <v>1</v>
      </c>
      <c r="I67" s="12" t="s">
        <v>371</v>
      </c>
      <c r="J67" s="12" t="s">
        <v>334</v>
      </c>
      <c r="K67" s="12" t="s">
        <v>1285</v>
      </c>
      <c r="L67" s="68"/>
    </row>
    <row r="68" spans="1:12" s="13" customFormat="1" ht="75">
      <c r="A68" s="73"/>
      <c r="B68" s="68"/>
      <c r="C68" s="12">
        <v>24</v>
      </c>
      <c r="D68" s="68"/>
      <c r="E68" s="12" t="s">
        <v>1250</v>
      </c>
      <c r="F68" s="12" t="s">
        <v>372</v>
      </c>
      <c r="G68" s="12" t="s">
        <v>370</v>
      </c>
      <c r="H68" s="12">
        <v>1</v>
      </c>
      <c r="I68" s="12" t="s">
        <v>373</v>
      </c>
      <c r="J68" s="12" t="s">
        <v>331</v>
      </c>
      <c r="K68" s="12" t="s">
        <v>1286</v>
      </c>
      <c r="L68" s="68"/>
    </row>
    <row r="69" spans="1:12" s="13" customFormat="1" ht="37.5">
      <c r="A69" s="73"/>
      <c r="B69" s="68"/>
      <c r="C69" s="12">
        <v>25</v>
      </c>
      <c r="D69" s="68"/>
      <c r="E69" s="12" t="s">
        <v>1251</v>
      </c>
      <c r="F69" s="12" t="s">
        <v>359</v>
      </c>
      <c r="G69" s="12" t="s">
        <v>370</v>
      </c>
      <c r="H69" s="12">
        <v>1</v>
      </c>
      <c r="I69" s="12" t="s">
        <v>295</v>
      </c>
      <c r="J69" s="12" t="s">
        <v>261</v>
      </c>
      <c r="K69" s="12"/>
      <c r="L69" s="68"/>
    </row>
    <row r="70" spans="1:12" s="13" customFormat="1" ht="56.25">
      <c r="A70" s="73"/>
      <c r="B70" s="68"/>
      <c r="C70" s="12">
        <v>26</v>
      </c>
      <c r="D70" s="68"/>
      <c r="E70" s="12" t="s">
        <v>1252</v>
      </c>
      <c r="F70" s="12" t="s">
        <v>374</v>
      </c>
      <c r="G70" s="12" t="s">
        <v>370</v>
      </c>
      <c r="H70" s="12">
        <v>1</v>
      </c>
      <c r="I70" s="12" t="s">
        <v>375</v>
      </c>
      <c r="J70" s="12" t="s">
        <v>317</v>
      </c>
      <c r="K70" s="12" t="s">
        <v>376</v>
      </c>
      <c r="L70" s="68"/>
    </row>
    <row r="71" spans="1:12" s="13" customFormat="1" ht="37.5">
      <c r="A71" s="73"/>
      <c r="B71" s="68"/>
      <c r="C71" s="12">
        <v>27</v>
      </c>
      <c r="D71" s="68"/>
      <c r="E71" s="12" t="s">
        <v>1117</v>
      </c>
      <c r="F71" s="12" t="s">
        <v>377</v>
      </c>
      <c r="G71" s="12" t="s">
        <v>370</v>
      </c>
      <c r="H71" s="12">
        <v>1</v>
      </c>
      <c r="I71" s="12" t="s">
        <v>378</v>
      </c>
      <c r="J71" s="12" t="s">
        <v>317</v>
      </c>
      <c r="K71" s="12" t="s">
        <v>379</v>
      </c>
      <c r="L71" s="68"/>
    </row>
    <row r="72" spans="1:12" s="13" customFormat="1" ht="37.5">
      <c r="A72" s="73"/>
      <c r="B72" s="68"/>
      <c r="C72" s="12">
        <v>28</v>
      </c>
      <c r="D72" s="68" t="s">
        <v>380</v>
      </c>
      <c r="E72" s="12" t="s">
        <v>1118</v>
      </c>
      <c r="F72" s="12" t="s">
        <v>381</v>
      </c>
      <c r="G72" s="12" t="s">
        <v>382</v>
      </c>
      <c r="H72" s="12">
        <v>1</v>
      </c>
      <c r="I72" s="12" t="s">
        <v>383</v>
      </c>
      <c r="J72" s="12" t="s">
        <v>190</v>
      </c>
      <c r="K72" s="12" t="s">
        <v>384</v>
      </c>
      <c r="L72" s="68"/>
    </row>
    <row r="73" spans="1:12" s="13" customFormat="1" ht="56.25">
      <c r="A73" s="73"/>
      <c r="B73" s="68"/>
      <c r="C73" s="12">
        <v>29</v>
      </c>
      <c r="D73" s="68"/>
      <c r="E73" s="12" t="s">
        <v>1119</v>
      </c>
      <c r="F73" s="12" t="s">
        <v>385</v>
      </c>
      <c r="G73" s="12" t="s">
        <v>382</v>
      </c>
      <c r="H73" s="12">
        <v>1</v>
      </c>
      <c r="I73" s="12" t="s">
        <v>386</v>
      </c>
      <c r="J73" s="12" t="s">
        <v>334</v>
      </c>
      <c r="K73" s="12" t="s">
        <v>69</v>
      </c>
      <c r="L73" s="68"/>
    </row>
    <row r="74" spans="1:12" s="13" customFormat="1" ht="37.5">
      <c r="A74" s="73"/>
      <c r="B74" s="68"/>
      <c r="C74" s="12">
        <v>30</v>
      </c>
      <c r="D74" s="68"/>
      <c r="E74" s="12" t="s">
        <v>1120</v>
      </c>
      <c r="F74" s="12" t="s">
        <v>387</v>
      </c>
      <c r="G74" s="12" t="s">
        <v>382</v>
      </c>
      <c r="H74" s="12">
        <v>1</v>
      </c>
      <c r="I74" s="12" t="s">
        <v>202</v>
      </c>
      <c r="J74" s="12" t="s">
        <v>261</v>
      </c>
      <c r="K74" s="12" t="s">
        <v>384</v>
      </c>
      <c r="L74" s="68"/>
    </row>
    <row r="75" spans="1:12" s="13" customFormat="1" ht="37.5">
      <c r="A75" s="73"/>
      <c r="B75" s="68"/>
      <c r="C75" s="12">
        <v>31</v>
      </c>
      <c r="D75" s="68" t="s">
        <v>388</v>
      </c>
      <c r="E75" s="12" t="s">
        <v>1121</v>
      </c>
      <c r="F75" s="12" t="s">
        <v>389</v>
      </c>
      <c r="G75" s="12" t="s">
        <v>390</v>
      </c>
      <c r="H75" s="12">
        <v>1</v>
      </c>
      <c r="I75" s="12" t="s">
        <v>391</v>
      </c>
      <c r="J75" s="12" t="s">
        <v>334</v>
      </c>
      <c r="K75" s="12" t="s">
        <v>392</v>
      </c>
      <c r="L75" s="68"/>
    </row>
    <row r="76" spans="1:12" s="13" customFormat="1" ht="56.25">
      <c r="A76" s="73"/>
      <c r="B76" s="68"/>
      <c r="C76" s="12">
        <v>32</v>
      </c>
      <c r="D76" s="68"/>
      <c r="E76" s="12" t="s">
        <v>1122</v>
      </c>
      <c r="F76" s="12" t="s">
        <v>393</v>
      </c>
      <c r="G76" s="12" t="s">
        <v>394</v>
      </c>
      <c r="H76" s="12">
        <v>1</v>
      </c>
      <c r="I76" s="12" t="s">
        <v>395</v>
      </c>
      <c r="J76" s="12" t="s">
        <v>396</v>
      </c>
      <c r="K76" s="12" t="s">
        <v>397</v>
      </c>
      <c r="L76" s="68"/>
    </row>
    <row r="77" spans="1:12" s="13" customFormat="1" ht="56.25">
      <c r="A77" s="73"/>
      <c r="B77" s="68"/>
      <c r="C77" s="12">
        <v>33</v>
      </c>
      <c r="D77" s="68"/>
      <c r="E77" s="12" t="s">
        <v>1123</v>
      </c>
      <c r="F77" s="12" t="s">
        <v>398</v>
      </c>
      <c r="G77" s="12" t="s">
        <v>390</v>
      </c>
      <c r="H77" s="12">
        <v>1</v>
      </c>
      <c r="I77" s="12" t="s">
        <v>399</v>
      </c>
      <c r="J77" s="12" t="s">
        <v>334</v>
      </c>
      <c r="K77" s="12" t="s">
        <v>397</v>
      </c>
      <c r="L77" s="68"/>
    </row>
    <row r="78" spans="1:12" s="13" customFormat="1" ht="56.25">
      <c r="A78" s="73"/>
      <c r="B78" s="68"/>
      <c r="C78" s="12">
        <v>34</v>
      </c>
      <c r="D78" s="68"/>
      <c r="E78" s="12" t="s">
        <v>1124</v>
      </c>
      <c r="F78" s="12" t="s">
        <v>400</v>
      </c>
      <c r="G78" s="12" t="s">
        <v>390</v>
      </c>
      <c r="H78" s="12">
        <v>1</v>
      </c>
      <c r="I78" s="12" t="s">
        <v>401</v>
      </c>
      <c r="J78" s="12" t="s">
        <v>190</v>
      </c>
      <c r="K78" s="12" t="s">
        <v>402</v>
      </c>
      <c r="L78" s="68"/>
    </row>
    <row r="79" spans="1:12" s="13" customFormat="1" ht="37.5">
      <c r="A79" s="73"/>
      <c r="B79" s="68"/>
      <c r="C79" s="12">
        <v>35</v>
      </c>
      <c r="D79" s="68"/>
      <c r="E79" s="12" t="s">
        <v>1125</v>
      </c>
      <c r="F79" s="12" t="s">
        <v>403</v>
      </c>
      <c r="G79" s="12" t="s">
        <v>390</v>
      </c>
      <c r="H79" s="12">
        <v>1</v>
      </c>
      <c r="I79" s="12" t="s">
        <v>404</v>
      </c>
      <c r="J79" s="12" t="s">
        <v>334</v>
      </c>
      <c r="K79" s="12" t="s">
        <v>405</v>
      </c>
      <c r="L79" s="68"/>
    </row>
    <row r="80" spans="1:12" s="13" customFormat="1" ht="37.5">
      <c r="A80" s="73"/>
      <c r="B80" s="68"/>
      <c r="C80" s="12">
        <v>36</v>
      </c>
      <c r="D80" s="68" t="s">
        <v>406</v>
      </c>
      <c r="E80" s="12" t="s">
        <v>1120</v>
      </c>
      <c r="F80" s="12" t="s">
        <v>407</v>
      </c>
      <c r="G80" s="68" t="s">
        <v>408</v>
      </c>
      <c r="H80" s="12">
        <v>1</v>
      </c>
      <c r="I80" s="12" t="s">
        <v>409</v>
      </c>
      <c r="J80" s="12" t="s">
        <v>261</v>
      </c>
      <c r="K80" s="12" t="s">
        <v>410</v>
      </c>
      <c r="L80" s="68"/>
    </row>
    <row r="81" spans="1:12" s="13" customFormat="1" ht="56.25">
      <c r="A81" s="73"/>
      <c r="B81" s="68"/>
      <c r="C81" s="12">
        <v>37</v>
      </c>
      <c r="D81" s="68"/>
      <c r="E81" s="12" t="s">
        <v>1118</v>
      </c>
      <c r="F81" s="12" t="s">
        <v>411</v>
      </c>
      <c r="G81" s="68"/>
      <c r="H81" s="12">
        <v>1</v>
      </c>
      <c r="I81" s="12" t="s">
        <v>225</v>
      </c>
      <c r="J81" s="12" t="s">
        <v>190</v>
      </c>
      <c r="K81" s="12" t="s">
        <v>412</v>
      </c>
      <c r="L81" s="68"/>
    </row>
    <row r="82" spans="1:12" s="13" customFormat="1" ht="56.25">
      <c r="A82" s="73"/>
      <c r="B82" s="68"/>
      <c r="C82" s="12">
        <v>38</v>
      </c>
      <c r="D82" s="68"/>
      <c r="E82" s="12" t="s">
        <v>10</v>
      </c>
      <c r="F82" s="12" t="s">
        <v>413</v>
      </c>
      <c r="G82" s="68"/>
      <c r="H82" s="12">
        <v>1</v>
      </c>
      <c r="I82" s="12" t="s">
        <v>414</v>
      </c>
      <c r="J82" s="12" t="s">
        <v>317</v>
      </c>
      <c r="K82" s="12"/>
      <c r="L82" s="68"/>
    </row>
    <row r="83" spans="1:12" s="13" customFormat="1" ht="56.25">
      <c r="A83" s="73"/>
      <c r="B83" s="68"/>
      <c r="C83" s="12">
        <v>39</v>
      </c>
      <c r="D83" s="68"/>
      <c r="E83" s="12" t="s">
        <v>11</v>
      </c>
      <c r="F83" s="12" t="s">
        <v>415</v>
      </c>
      <c r="G83" s="68"/>
      <c r="H83" s="12">
        <v>1</v>
      </c>
      <c r="I83" s="12" t="s">
        <v>416</v>
      </c>
      <c r="J83" s="12" t="s">
        <v>317</v>
      </c>
      <c r="K83" s="12"/>
      <c r="L83" s="68"/>
    </row>
    <row r="84" spans="1:12" s="13" customFormat="1" ht="37.5">
      <c r="A84" s="73"/>
      <c r="B84" s="68"/>
      <c r="C84" s="12">
        <v>40</v>
      </c>
      <c r="D84" s="68"/>
      <c r="E84" s="12" t="s">
        <v>1120</v>
      </c>
      <c r="F84" s="12" t="s">
        <v>417</v>
      </c>
      <c r="G84" s="68"/>
      <c r="H84" s="12">
        <v>1</v>
      </c>
      <c r="I84" s="12" t="s">
        <v>202</v>
      </c>
      <c r="J84" s="12" t="s">
        <v>317</v>
      </c>
      <c r="K84" s="12"/>
      <c r="L84" s="68"/>
    </row>
    <row r="85" spans="1:12" s="8" customFormat="1" ht="21" customHeight="1">
      <c r="A85" s="73"/>
      <c r="B85" s="5" t="s">
        <v>304</v>
      </c>
      <c r="C85" s="5"/>
      <c r="D85" s="5"/>
      <c r="E85" s="5"/>
      <c r="F85" s="5"/>
      <c r="G85" s="5"/>
      <c r="H85" s="5">
        <f>SUM(H45:H84)</f>
        <v>40</v>
      </c>
      <c r="I85" s="5"/>
      <c r="J85" s="5"/>
      <c r="K85" s="5"/>
      <c r="L85" s="5"/>
    </row>
    <row r="86" spans="1:12" ht="56.25">
      <c r="A86" s="74">
        <v>3</v>
      </c>
      <c r="B86" s="72" t="s">
        <v>1208</v>
      </c>
      <c r="C86" s="16">
        <v>1</v>
      </c>
      <c r="D86" s="82" t="s">
        <v>418</v>
      </c>
      <c r="E86" s="16" t="s">
        <v>1059</v>
      </c>
      <c r="F86" s="16" t="s">
        <v>419</v>
      </c>
      <c r="G86" s="16" t="s">
        <v>1061</v>
      </c>
      <c r="H86" s="16">
        <v>1</v>
      </c>
      <c r="I86" s="16" t="s">
        <v>420</v>
      </c>
      <c r="J86" s="16" t="s">
        <v>334</v>
      </c>
      <c r="K86" s="16" t="s">
        <v>421</v>
      </c>
      <c r="L86" s="87" t="s">
        <v>1297</v>
      </c>
    </row>
    <row r="87" spans="1:12" ht="56.25">
      <c r="A87" s="74"/>
      <c r="B87" s="72"/>
      <c r="C87" s="16">
        <v>2</v>
      </c>
      <c r="D87" s="82"/>
      <c r="E87" s="16" t="s">
        <v>70</v>
      </c>
      <c r="F87" s="16" t="s">
        <v>422</v>
      </c>
      <c r="G87" s="16" t="s">
        <v>1061</v>
      </c>
      <c r="H87" s="16">
        <v>2</v>
      </c>
      <c r="I87" s="16" t="s">
        <v>423</v>
      </c>
      <c r="J87" s="16" t="s">
        <v>261</v>
      </c>
      <c r="K87" s="16" t="s">
        <v>1287</v>
      </c>
      <c r="L87" s="87"/>
    </row>
    <row r="88" spans="1:12" ht="56.25">
      <c r="A88" s="74"/>
      <c r="B88" s="72"/>
      <c r="C88" s="16">
        <v>3</v>
      </c>
      <c r="D88" s="82"/>
      <c r="E88" s="16" t="s">
        <v>71</v>
      </c>
      <c r="F88" s="16" t="s">
        <v>424</v>
      </c>
      <c r="G88" s="16" t="s">
        <v>1061</v>
      </c>
      <c r="H88" s="16">
        <v>1</v>
      </c>
      <c r="I88" s="16" t="s">
        <v>425</v>
      </c>
      <c r="J88" s="16" t="s">
        <v>261</v>
      </c>
      <c r="K88" s="16" t="s">
        <v>426</v>
      </c>
      <c r="L88" s="87"/>
    </row>
    <row r="89" spans="1:12" ht="56.25">
      <c r="A89" s="74"/>
      <c r="B89" s="72"/>
      <c r="C89" s="16">
        <v>4</v>
      </c>
      <c r="D89" s="82"/>
      <c r="E89" s="16" t="s">
        <v>72</v>
      </c>
      <c r="F89" s="16" t="s">
        <v>427</v>
      </c>
      <c r="G89" s="16" t="s">
        <v>1061</v>
      </c>
      <c r="H89" s="16">
        <v>1</v>
      </c>
      <c r="I89" s="16" t="s">
        <v>428</v>
      </c>
      <c r="J89" s="16" t="s">
        <v>261</v>
      </c>
      <c r="K89" s="16" t="s">
        <v>429</v>
      </c>
      <c r="L89" s="87"/>
    </row>
    <row r="90" spans="1:12" ht="93.75">
      <c r="A90" s="74"/>
      <c r="B90" s="72"/>
      <c r="C90" s="16">
        <v>5</v>
      </c>
      <c r="D90" s="82" t="s">
        <v>430</v>
      </c>
      <c r="E90" s="16" t="s">
        <v>73</v>
      </c>
      <c r="F90" s="16" t="s">
        <v>431</v>
      </c>
      <c r="G90" s="16" t="s">
        <v>1061</v>
      </c>
      <c r="H90" s="16">
        <v>1</v>
      </c>
      <c r="I90" s="16" t="s">
        <v>432</v>
      </c>
      <c r="J90" s="16" t="s">
        <v>284</v>
      </c>
      <c r="K90" s="16" t="s">
        <v>433</v>
      </c>
      <c r="L90" s="87"/>
    </row>
    <row r="91" spans="1:12" ht="112.5">
      <c r="A91" s="74"/>
      <c r="B91" s="72"/>
      <c r="C91" s="16">
        <v>6</v>
      </c>
      <c r="D91" s="82"/>
      <c r="E91" s="16" t="s">
        <v>73</v>
      </c>
      <c r="F91" s="16" t="s">
        <v>434</v>
      </c>
      <c r="G91" s="16" t="s">
        <v>1061</v>
      </c>
      <c r="H91" s="16">
        <v>1</v>
      </c>
      <c r="I91" s="16" t="s">
        <v>435</v>
      </c>
      <c r="J91" s="16" t="s">
        <v>284</v>
      </c>
      <c r="K91" s="16" t="s">
        <v>436</v>
      </c>
      <c r="L91" s="87"/>
    </row>
    <row r="92" spans="1:12" ht="93.75">
      <c r="A92" s="74"/>
      <c r="B92" s="72"/>
      <c r="C92" s="16">
        <v>7</v>
      </c>
      <c r="D92" s="82"/>
      <c r="E92" s="16" t="s">
        <v>74</v>
      </c>
      <c r="F92" s="16" t="s">
        <v>437</v>
      </c>
      <c r="G92" s="16" t="s">
        <v>1061</v>
      </c>
      <c r="H92" s="16">
        <v>1</v>
      </c>
      <c r="I92" s="16" t="s">
        <v>438</v>
      </c>
      <c r="J92" s="16" t="s">
        <v>261</v>
      </c>
      <c r="K92" s="16" t="s">
        <v>439</v>
      </c>
      <c r="L92" s="87"/>
    </row>
    <row r="93" spans="1:12" ht="206.25">
      <c r="A93" s="74"/>
      <c r="B93" s="72"/>
      <c r="C93" s="16">
        <v>8</v>
      </c>
      <c r="D93" s="82"/>
      <c r="E93" s="16" t="s">
        <v>1060</v>
      </c>
      <c r="F93" s="16" t="s">
        <v>440</v>
      </c>
      <c r="G93" s="16" t="s">
        <v>1061</v>
      </c>
      <c r="H93" s="16">
        <v>1</v>
      </c>
      <c r="I93" s="16" t="s">
        <v>441</v>
      </c>
      <c r="J93" s="16" t="s">
        <v>190</v>
      </c>
      <c r="K93" s="17" t="s">
        <v>1144</v>
      </c>
      <c r="L93" s="87"/>
    </row>
    <row r="94" spans="1:12" ht="168.75">
      <c r="A94" s="74"/>
      <c r="B94" s="72"/>
      <c r="C94" s="16">
        <v>9</v>
      </c>
      <c r="D94" s="82"/>
      <c r="E94" s="16" t="s">
        <v>1060</v>
      </c>
      <c r="F94" s="16" t="s">
        <v>440</v>
      </c>
      <c r="G94" s="16" t="s">
        <v>1061</v>
      </c>
      <c r="H94" s="16">
        <v>1</v>
      </c>
      <c r="I94" s="16" t="s">
        <v>442</v>
      </c>
      <c r="J94" s="16" t="s">
        <v>190</v>
      </c>
      <c r="K94" s="17" t="s">
        <v>1145</v>
      </c>
      <c r="L94" s="87"/>
    </row>
    <row r="95" spans="1:12" ht="93.75">
      <c r="A95" s="74"/>
      <c r="B95" s="72"/>
      <c r="C95" s="16">
        <v>10</v>
      </c>
      <c r="D95" s="82"/>
      <c r="E95" s="16" t="s">
        <v>1262</v>
      </c>
      <c r="F95" s="16" t="s">
        <v>443</v>
      </c>
      <c r="G95" s="16" t="s">
        <v>1061</v>
      </c>
      <c r="H95" s="16">
        <v>1</v>
      </c>
      <c r="I95" s="16" t="s">
        <v>444</v>
      </c>
      <c r="J95" s="16" t="s">
        <v>317</v>
      </c>
      <c r="K95" s="16" t="s">
        <v>445</v>
      </c>
      <c r="L95" s="87"/>
    </row>
    <row r="96" spans="1:12" ht="150">
      <c r="A96" s="74"/>
      <c r="B96" s="72"/>
      <c r="C96" s="16">
        <v>11</v>
      </c>
      <c r="D96" s="82"/>
      <c r="E96" s="16" t="s">
        <v>75</v>
      </c>
      <c r="F96" s="16" t="s">
        <v>446</v>
      </c>
      <c r="G96" s="16" t="s">
        <v>1061</v>
      </c>
      <c r="H96" s="16">
        <v>1</v>
      </c>
      <c r="I96" s="16" t="s">
        <v>361</v>
      </c>
      <c r="J96" s="16" t="s">
        <v>284</v>
      </c>
      <c r="K96" s="17" t="s">
        <v>99</v>
      </c>
      <c r="L96" s="87"/>
    </row>
    <row r="97" spans="1:12" ht="112.5">
      <c r="A97" s="74"/>
      <c r="B97" s="72"/>
      <c r="C97" s="16">
        <v>12</v>
      </c>
      <c r="D97" s="82"/>
      <c r="E97" s="16" t="s">
        <v>76</v>
      </c>
      <c r="F97" s="16" t="s">
        <v>447</v>
      </c>
      <c r="G97" s="16" t="s">
        <v>1061</v>
      </c>
      <c r="H97" s="16">
        <v>1</v>
      </c>
      <c r="I97" s="16" t="s">
        <v>448</v>
      </c>
      <c r="J97" s="16" t="s">
        <v>317</v>
      </c>
      <c r="K97" s="16" t="s">
        <v>449</v>
      </c>
      <c r="L97" s="87"/>
    </row>
    <row r="98" spans="1:12" ht="131.25">
      <c r="A98" s="74"/>
      <c r="B98" s="72"/>
      <c r="C98" s="16">
        <v>13</v>
      </c>
      <c r="D98" s="82"/>
      <c r="E98" s="16" t="s">
        <v>1274</v>
      </c>
      <c r="F98" s="16" t="s">
        <v>450</v>
      </c>
      <c r="G98" s="16" t="s">
        <v>1061</v>
      </c>
      <c r="H98" s="16">
        <v>1</v>
      </c>
      <c r="I98" s="16" t="s">
        <v>451</v>
      </c>
      <c r="J98" s="16" t="s">
        <v>261</v>
      </c>
      <c r="K98" s="17" t="s">
        <v>100</v>
      </c>
      <c r="L98" s="87"/>
    </row>
    <row r="99" spans="1:12" ht="150">
      <c r="A99" s="74"/>
      <c r="B99" s="72"/>
      <c r="C99" s="16">
        <v>14</v>
      </c>
      <c r="D99" s="82"/>
      <c r="E99" s="16" t="s">
        <v>1275</v>
      </c>
      <c r="F99" s="16" t="s">
        <v>452</v>
      </c>
      <c r="G99" s="16" t="s">
        <v>1061</v>
      </c>
      <c r="H99" s="16">
        <v>1</v>
      </c>
      <c r="I99" s="16" t="s">
        <v>453</v>
      </c>
      <c r="J99" s="16" t="s">
        <v>261</v>
      </c>
      <c r="K99" s="17" t="s">
        <v>101</v>
      </c>
      <c r="L99" s="87"/>
    </row>
    <row r="100" spans="1:12" ht="37.5">
      <c r="A100" s="74"/>
      <c r="B100" s="72"/>
      <c r="C100" s="16">
        <v>15</v>
      </c>
      <c r="D100" s="82" t="s">
        <v>454</v>
      </c>
      <c r="E100" s="16" t="s">
        <v>77</v>
      </c>
      <c r="F100" s="16" t="s">
        <v>455</v>
      </c>
      <c r="G100" s="16" t="s">
        <v>1061</v>
      </c>
      <c r="H100" s="16">
        <v>1</v>
      </c>
      <c r="I100" s="16" t="s">
        <v>456</v>
      </c>
      <c r="J100" s="16" t="s">
        <v>317</v>
      </c>
      <c r="K100" s="16" t="s">
        <v>1288</v>
      </c>
      <c r="L100" s="87"/>
    </row>
    <row r="101" spans="1:12" ht="75">
      <c r="A101" s="74"/>
      <c r="B101" s="72"/>
      <c r="C101" s="16">
        <v>16</v>
      </c>
      <c r="D101" s="82"/>
      <c r="E101" s="16" t="s">
        <v>78</v>
      </c>
      <c r="F101" s="16" t="s">
        <v>457</v>
      </c>
      <c r="G101" s="16" t="s">
        <v>1061</v>
      </c>
      <c r="H101" s="16">
        <v>2</v>
      </c>
      <c r="I101" s="16" t="s">
        <v>458</v>
      </c>
      <c r="J101" s="16" t="s">
        <v>190</v>
      </c>
      <c r="K101" s="16" t="s">
        <v>459</v>
      </c>
      <c r="L101" s="87"/>
    </row>
    <row r="102" spans="1:12" ht="75">
      <c r="A102" s="74"/>
      <c r="B102" s="72"/>
      <c r="C102" s="16">
        <v>17</v>
      </c>
      <c r="D102" s="82"/>
      <c r="E102" s="16" t="s">
        <v>79</v>
      </c>
      <c r="F102" s="16" t="s">
        <v>460</v>
      </c>
      <c r="G102" s="16" t="s">
        <v>1061</v>
      </c>
      <c r="H102" s="16">
        <v>2</v>
      </c>
      <c r="I102" s="16" t="s">
        <v>461</v>
      </c>
      <c r="J102" s="16" t="s">
        <v>190</v>
      </c>
      <c r="K102" s="16" t="s">
        <v>462</v>
      </c>
      <c r="L102" s="87"/>
    </row>
    <row r="103" spans="1:12" ht="112.5">
      <c r="A103" s="74"/>
      <c r="B103" s="72"/>
      <c r="C103" s="16">
        <v>18</v>
      </c>
      <c r="D103" s="82"/>
      <c r="E103" s="16" t="s">
        <v>80</v>
      </c>
      <c r="F103" s="16" t="s">
        <v>463</v>
      </c>
      <c r="G103" s="16" t="s">
        <v>1061</v>
      </c>
      <c r="H103" s="16">
        <v>1</v>
      </c>
      <c r="I103" s="16" t="s">
        <v>464</v>
      </c>
      <c r="J103" s="16" t="s">
        <v>190</v>
      </c>
      <c r="K103" s="16" t="s">
        <v>465</v>
      </c>
      <c r="L103" s="87"/>
    </row>
    <row r="104" spans="1:12" ht="93.75">
      <c r="A104" s="74"/>
      <c r="B104" s="72"/>
      <c r="C104" s="16">
        <v>19</v>
      </c>
      <c r="D104" s="82"/>
      <c r="E104" s="16" t="s">
        <v>81</v>
      </c>
      <c r="F104" s="16" t="s">
        <v>466</v>
      </c>
      <c r="G104" s="16" t="s">
        <v>1061</v>
      </c>
      <c r="H104" s="16">
        <v>1</v>
      </c>
      <c r="I104" s="16" t="s">
        <v>467</v>
      </c>
      <c r="J104" s="16" t="s">
        <v>190</v>
      </c>
      <c r="K104" s="16" t="s">
        <v>468</v>
      </c>
      <c r="L104" s="87"/>
    </row>
    <row r="105" spans="1:12" ht="75">
      <c r="A105" s="74"/>
      <c r="B105" s="72"/>
      <c r="C105" s="16">
        <v>20</v>
      </c>
      <c r="D105" s="82"/>
      <c r="E105" s="16" t="s">
        <v>82</v>
      </c>
      <c r="F105" s="16" t="s">
        <v>469</v>
      </c>
      <c r="G105" s="16" t="s">
        <v>1061</v>
      </c>
      <c r="H105" s="16">
        <v>1</v>
      </c>
      <c r="I105" s="16" t="s">
        <v>470</v>
      </c>
      <c r="J105" s="16" t="s">
        <v>261</v>
      </c>
      <c r="K105" s="16" t="s">
        <v>471</v>
      </c>
      <c r="L105" s="87"/>
    </row>
    <row r="106" spans="1:12" ht="56.25">
      <c r="A106" s="74"/>
      <c r="B106" s="72"/>
      <c r="C106" s="16">
        <v>21</v>
      </c>
      <c r="D106" s="82" t="s">
        <v>472</v>
      </c>
      <c r="E106" s="16" t="s">
        <v>1240</v>
      </c>
      <c r="F106" s="16" t="s">
        <v>473</v>
      </c>
      <c r="G106" s="16" t="s">
        <v>83</v>
      </c>
      <c r="H106" s="16">
        <v>1</v>
      </c>
      <c r="I106" s="16" t="s">
        <v>474</v>
      </c>
      <c r="J106" s="16" t="s">
        <v>334</v>
      </c>
      <c r="K106" s="16" t="s">
        <v>1289</v>
      </c>
      <c r="L106" s="87"/>
    </row>
    <row r="107" spans="1:12" ht="75">
      <c r="A107" s="74"/>
      <c r="B107" s="72"/>
      <c r="C107" s="16">
        <v>22</v>
      </c>
      <c r="D107" s="82"/>
      <c r="E107" s="16" t="s">
        <v>1241</v>
      </c>
      <c r="F107" s="16" t="s">
        <v>475</v>
      </c>
      <c r="G107" s="16" t="s">
        <v>83</v>
      </c>
      <c r="H107" s="16">
        <v>1</v>
      </c>
      <c r="I107" s="16" t="s">
        <v>453</v>
      </c>
      <c r="J107" s="16" t="s">
        <v>331</v>
      </c>
      <c r="K107" s="16" t="s">
        <v>1290</v>
      </c>
      <c r="L107" s="87"/>
    </row>
    <row r="108" spans="1:12" ht="56.25">
      <c r="A108" s="74"/>
      <c r="B108" s="72"/>
      <c r="C108" s="16">
        <v>23</v>
      </c>
      <c r="D108" s="82"/>
      <c r="E108" s="16" t="s">
        <v>1242</v>
      </c>
      <c r="F108" s="16" t="s">
        <v>476</v>
      </c>
      <c r="G108" s="16" t="s">
        <v>83</v>
      </c>
      <c r="H108" s="16">
        <v>1</v>
      </c>
      <c r="I108" s="16" t="s">
        <v>477</v>
      </c>
      <c r="J108" s="16" t="s">
        <v>331</v>
      </c>
      <c r="K108" s="16" t="s">
        <v>1289</v>
      </c>
      <c r="L108" s="87"/>
    </row>
    <row r="109" spans="1:12" ht="37.5">
      <c r="A109" s="74"/>
      <c r="B109" s="72"/>
      <c r="C109" s="16">
        <v>24</v>
      </c>
      <c r="D109" s="82"/>
      <c r="E109" s="16" t="s">
        <v>1243</v>
      </c>
      <c r="F109" s="16" t="s">
        <v>478</v>
      </c>
      <c r="G109" s="16" t="s">
        <v>84</v>
      </c>
      <c r="H109" s="16">
        <v>1</v>
      </c>
      <c r="I109" s="16" t="s">
        <v>479</v>
      </c>
      <c r="J109" s="16" t="s">
        <v>334</v>
      </c>
      <c r="K109" s="16" t="s">
        <v>1289</v>
      </c>
      <c r="L109" s="87"/>
    </row>
    <row r="110" spans="1:12" ht="56.25">
      <c r="A110" s="74"/>
      <c r="B110" s="72"/>
      <c r="C110" s="16">
        <v>25</v>
      </c>
      <c r="D110" s="82" t="s">
        <v>480</v>
      </c>
      <c r="E110" s="16" t="s">
        <v>1244</v>
      </c>
      <c r="F110" s="16" t="s">
        <v>481</v>
      </c>
      <c r="G110" s="16" t="s">
        <v>85</v>
      </c>
      <c r="H110" s="16">
        <v>1</v>
      </c>
      <c r="I110" s="16" t="s">
        <v>482</v>
      </c>
      <c r="J110" s="16" t="s">
        <v>334</v>
      </c>
      <c r="K110" s="16" t="s">
        <v>483</v>
      </c>
      <c r="L110" s="87"/>
    </row>
    <row r="111" spans="1:12" ht="37.5">
      <c r="A111" s="74"/>
      <c r="B111" s="72"/>
      <c r="C111" s="16">
        <v>26</v>
      </c>
      <c r="D111" s="82"/>
      <c r="E111" s="16" t="s">
        <v>1245</v>
      </c>
      <c r="F111" s="16" t="s">
        <v>484</v>
      </c>
      <c r="G111" s="16" t="s">
        <v>85</v>
      </c>
      <c r="H111" s="16">
        <v>1</v>
      </c>
      <c r="I111" s="16" t="s">
        <v>485</v>
      </c>
      <c r="J111" s="16" t="s">
        <v>334</v>
      </c>
      <c r="K111" s="16" t="s">
        <v>486</v>
      </c>
      <c r="L111" s="87"/>
    </row>
    <row r="112" spans="1:12" ht="56.25">
      <c r="A112" s="74"/>
      <c r="B112" s="72"/>
      <c r="C112" s="16">
        <v>27</v>
      </c>
      <c r="D112" s="82"/>
      <c r="E112" s="16" t="s">
        <v>1247</v>
      </c>
      <c r="F112" s="16" t="s">
        <v>487</v>
      </c>
      <c r="G112" s="16" t="s">
        <v>86</v>
      </c>
      <c r="H112" s="16">
        <v>1</v>
      </c>
      <c r="I112" s="16" t="s">
        <v>488</v>
      </c>
      <c r="J112" s="16" t="s">
        <v>334</v>
      </c>
      <c r="K112" s="16" t="s">
        <v>489</v>
      </c>
      <c r="L112" s="87"/>
    </row>
    <row r="113" spans="1:12" ht="37.5">
      <c r="A113" s="74"/>
      <c r="B113" s="72"/>
      <c r="C113" s="16">
        <v>28</v>
      </c>
      <c r="D113" s="82"/>
      <c r="E113" s="16" t="s">
        <v>1248</v>
      </c>
      <c r="F113" s="16" t="s">
        <v>487</v>
      </c>
      <c r="G113" s="16" t="s">
        <v>86</v>
      </c>
      <c r="H113" s="16">
        <v>1</v>
      </c>
      <c r="I113" s="16" t="s">
        <v>324</v>
      </c>
      <c r="J113" s="16" t="s">
        <v>334</v>
      </c>
      <c r="K113" s="16" t="s">
        <v>489</v>
      </c>
      <c r="L113" s="87"/>
    </row>
    <row r="114" spans="1:12" ht="75">
      <c r="A114" s="74"/>
      <c r="B114" s="72"/>
      <c r="C114" s="16">
        <v>29</v>
      </c>
      <c r="D114" s="82"/>
      <c r="E114" s="16" t="s">
        <v>1117</v>
      </c>
      <c r="F114" s="16" t="s">
        <v>490</v>
      </c>
      <c r="G114" s="16" t="s">
        <v>85</v>
      </c>
      <c r="H114" s="16">
        <v>1</v>
      </c>
      <c r="I114" s="16" t="s">
        <v>391</v>
      </c>
      <c r="J114" s="16" t="s">
        <v>334</v>
      </c>
      <c r="K114" s="16" t="s">
        <v>491</v>
      </c>
      <c r="L114" s="87"/>
    </row>
    <row r="115" spans="1:12" ht="56.25">
      <c r="A115" s="74"/>
      <c r="B115" s="72"/>
      <c r="C115" s="16">
        <v>30</v>
      </c>
      <c r="D115" s="82" t="s">
        <v>492</v>
      </c>
      <c r="E115" s="16" t="s">
        <v>1276</v>
      </c>
      <c r="F115" s="16" t="s">
        <v>493</v>
      </c>
      <c r="G115" s="16" t="s">
        <v>87</v>
      </c>
      <c r="H115" s="16">
        <v>1</v>
      </c>
      <c r="I115" s="16" t="s">
        <v>494</v>
      </c>
      <c r="J115" s="16" t="s">
        <v>284</v>
      </c>
      <c r="K115" s="16" t="s">
        <v>495</v>
      </c>
      <c r="L115" s="87"/>
    </row>
    <row r="116" spans="1:12" ht="56.25">
      <c r="A116" s="74"/>
      <c r="B116" s="72"/>
      <c r="C116" s="16">
        <v>31</v>
      </c>
      <c r="D116" s="82"/>
      <c r="E116" s="16" t="s">
        <v>1250</v>
      </c>
      <c r="F116" s="16" t="s">
        <v>496</v>
      </c>
      <c r="G116" s="16" t="s">
        <v>88</v>
      </c>
      <c r="H116" s="16">
        <v>2</v>
      </c>
      <c r="I116" s="16" t="s">
        <v>497</v>
      </c>
      <c r="J116" s="16" t="s">
        <v>334</v>
      </c>
      <c r="K116" s="16" t="s">
        <v>498</v>
      </c>
      <c r="L116" s="87"/>
    </row>
    <row r="117" spans="1:12" ht="37.5">
      <c r="A117" s="74"/>
      <c r="B117" s="72"/>
      <c r="C117" s="16">
        <v>32</v>
      </c>
      <c r="D117" s="82"/>
      <c r="E117" s="16" t="s">
        <v>1251</v>
      </c>
      <c r="F117" s="16" t="s">
        <v>499</v>
      </c>
      <c r="G117" s="16" t="s">
        <v>87</v>
      </c>
      <c r="H117" s="16">
        <v>1</v>
      </c>
      <c r="I117" s="16" t="s">
        <v>500</v>
      </c>
      <c r="J117" s="16" t="s">
        <v>334</v>
      </c>
      <c r="K117" s="16" t="s">
        <v>501</v>
      </c>
      <c r="L117" s="87"/>
    </row>
    <row r="118" spans="1:12" ht="56.25">
      <c r="A118" s="74"/>
      <c r="B118" s="72"/>
      <c r="C118" s="16">
        <v>33</v>
      </c>
      <c r="D118" s="82" t="s">
        <v>502</v>
      </c>
      <c r="E118" s="16" t="s">
        <v>89</v>
      </c>
      <c r="F118" s="16" t="s">
        <v>503</v>
      </c>
      <c r="G118" s="16" t="s">
        <v>1061</v>
      </c>
      <c r="H118" s="16">
        <v>1</v>
      </c>
      <c r="I118" s="16" t="s">
        <v>504</v>
      </c>
      <c r="J118" s="16" t="s">
        <v>317</v>
      </c>
      <c r="K118" s="18" t="s">
        <v>505</v>
      </c>
      <c r="L118" s="87"/>
    </row>
    <row r="119" spans="1:12" ht="37.5">
      <c r="A119" s="74"/>
      <c r="B119" s="72"/>
      <c r="C119" s="16">
        <v>34</v>
      </c>
      <c r="D119" s="82"/>
      <c r="E119" s="16" t="s">
        <v>90</v>
      </c>
      <c r="F119" s="16" t="s">
        <v>506</v>
      </c>
      <c r="G119" s="16" t="s">
        <v>1061</v>
      </c>
      <c r="H119" s="16">
        <v>2</v>
      </c>
      <c r="I119" s="16" t="s">
        <v>507</v>
      </c>
      <c r="J119" s="16" t="s">
        <v>317</v>
      </c>
      <c r="K119" s="16" t="s">
        <v>508</v>
      </c>
      <c r="L119" s="87"/>
    </row>
    <row r="120" spans="1:12" ht="75">
      <c r="A120" s="74"/>
      <c r="B120" s="72"/>
      <c r="C120" s="16">
        <v>35</v>
      </c>
      <c r="D120" s="82"/>
      <c r="E120" s="16" t="s">
        <v>91</v>
      </c>
      <c r="F120" s="16" t="s">
        <v>509</v>
      </c>
      <c r="G120" s="16" t="s">
        <v>1061</v>
      </c>
      <c r="H120" s="16">
        <v>1</v>
      </c>
      <c r="I120" s="16" t="s">
        <v>510</v>
      </c>
      <c r="J120" s="16" t="s">
        <v>317</v>
      </c>
      <c r="K120" s="16" t="s">
        <v>511</v>
      </c>
      <c r="L120" s="87"/>
    </row>
    <row r="121" spans="1:12" ht="56.25">
      <c r="A121" s="74"/>
      <c r="B121" s="72"/>
      <c r="C121" s="16">
        <v>36</v>
      </c>
      <c r="D121" s="82"/>
      <c r="E121" s="18" t="s">
        <v>1273</v>
      </c>
      <c r="F121" s="18" t="s">
        <v>512</v>
      </c>
      <c r="G121" s="16" t="s">
        <v>1061</v>
      </c>
      <c r="H121" s="18">
        <v>1</v>
      </c>
      <c r="I121" s="18" t="s">
        <v>513</v>
      </c>
      <c r="J121" s="18" t="s">
        <v>317</v>
      </c>
      <c r="K121" s="18" t="s">
        <v>514</v>
      </c>
      <c r="L121" s="87"/>
    </row>
    <row r="122" spans="1:12" s="19" customFormat="1" ht="18.75">
      <c r="A122" s="75"/>
      <c r="B122" s="5" t="s">
        <v>304</v>
      </c>
      <c r="C122" s="5"/>
      <c r="D122" s="5"/>
      <c r="E122" s="5"/>
      <c r="F122" s="5"/>
      <c r="G122" s="5"/>
      <c r="H122" s="5">
        <f>SUM(H86:H121)</f>
        <v>41</v>
      </c>
      <c r="I122" s="5"/>
      <c r="J122" s="5"/>
      <c r="K122" s="5"/>
      <c r="L122" s="5"/>
    </row>
    <row r="123" spans="1:12" ht="56.25">
      <c r="A123" s="74">
        <v>4</v>
      </c>
      <c r="B123" s="72" t="s">
        <v>1207</v>
      </c>
      <c r="C123" s="20">
        <v>1</v>
      </c>
      <c r="D123" s="83" t="s">
        <v>515</v>
      </c>
      <c r="E123" s="20" t="s">
        <v>92</v>
      </c>
      <c r="F123" s="20" t="s">
        <v>516</v>
      </c>
      <c r="G123" s="20" t="s">
        <v>517</v>
      </c>
      <c r="H123" s="20">
        <v>1</v>
      </c>
      <c r="I123" s="20" t="s">
        <v>202</v>
      </c>
      <c r="J123" s="20" t="s">
        <v>190</v>
      </c>
      <c r="K123" s="20"/>
      <c r="L123" s="72" t="s">
        <v>518</v>
      </c>
    </row>
    <row r="124" spans="1:12" ht="37.5">
      <c r="A124" s="74"/>
      <c r="B124" s="72"/>
      <c r="C124" s="20">
        <v>2</v>
      </c>
      <c r="D124" s="83"/>
      <c r="E124" s="20" t="s">
        <v>93</v>
      </c>
      <c r="F124" s="20" t="s">
        <v>519</v>
      </c>
      <c r="G124" s="20" t="s">
        <v>517</v>
      </c>
      <c r="H124" s="20">
        <v>2</v>
      </c>
      <c r="I124" s="20" t="s">
        <v>341</v>
      </c>
      <c r="J124" s="20" t="s">
        <v>190</v>
      </c>
      <c r="K124" s="20" t="s">
        <v>520</v>
      </c>
      <c r="L124" s="72"/>
    </row>
    <row r="125" spans="1:12" ht="56.25">
      <c r="A125" s="74"/>
      <c r="B125" s="72"/>
      <c r="C125" s="20">
        <v>3</v>
      </c>
      <c r="D125" s="83"/>
      <c r="E125" s="20" t="s">
        <v>521</v>
      </c>
      <c r="F125" s="20" t="s">
        <v>522</v>
      </c>
      <c r="G125" s="20" t="s">
        <v>517</v>
      </c>
      <c r="H125" s="20">
        <v>1</v>
      </c>
      <c r="I125" s="20" t="s">
        <v>523</v>
      </c>
      <c r="J125" s="20" t="s">
        <v>190</v>
      </c>
      <c r="K125" s="20" t="s">
        <v>1137</v>
      </c>
      <c r="L125" s="72"/>
    </row>
    <row r="126" spans="1:12" ht="75">
      <c r="A126" s="74"/>
      <c r="B126" s="72"/>
      <c r="C126" s="20">
        <v>4</v>
      </c>
      <c r="D126" s="83"/>
      <c r="E126" s="20" t="s">
        <v>94</v>
      </c>
      <c r="F126" s="20" t="s">
        <v>524</v>
      </c>
      <c r="G126" s="20" t="s">
        <v>517</v>
      </c>
      <c r="H126" s="20">
        <v>1</v>
      </c>
      <c r="I126" s="20" t="s">
        <v>525</v>
      </c>
      <c r="J126" s="20" t="s">
        <v>284</v>
      </c>
      <c r="K126" s="20" t="s">
        <v>1138</v>
      </c>
      <c r="L126" s="72"/>
    </row>
    <row r="127" spans="1:12" ht="56.25">
      <c r="A127" s="74"/>
      <c r="B127" s="72"/>
      <c r="C127" s="20">
        <v>5</v>
      </c>
      <c r="D127" s="83"/>
      <c r="E127" s="20" t="s">
        <v>526</v>
      </c>
      <c r="F127" s="20" t="s">
        <v>527</v>
      </c>
      <c r="G127" s="20" t="s">
        <v>517</v>
      </c>
      <c r="H127" s="20">
        <v>1</v>
      </c>
      <c r="I127" s="20" t="s">
        <v>295</v>
      </c>
      <c r="J127" s="20" t="s">
        <v>190</v>
      </c>
      <c r="K127" s="20" t="s">
        <v>528</v>
      </c>
      <c r="L127" s="72"/>
    </row>
    <row r="128" spans="1:12" ht="56.25">
      <c r="A128" s="74"/>
      <c r="B128" s="72"/>
      <c r="C128" s="20">
        <v>6</v>
      </c>
      <c r="D128" s="83"/>
      <c r="E128" s="20" t="s">
        <v>194</v>
      </c>
      <c r="F128" s="20" t="s">
        <v>529</v>
      </c>
      <c r="G128" s="20" t="s">
        <v>517</v>
      </c>
      <c r="H128" s="20">
        <v>1</v>
      </c>
      <c r="I128" s="20" t="s">
        <v>530</v>
      </c>
      <c r="J128" s="20" t="s">
        <v>190</v>
      </c>
      <c r="K128" s="20" t="s">
        <v>531</v>
      </c>
      <c r="L128" s="72"/>
    </row>
    <row r="129" spans="1:12" ht="56.25">
      <c r="A129" s="74"/>
      <c r="B129" s="72"/>
      <c r="C129" s="20">
        <v>7</v>
      </c>
      <c r="D129" s="83"/>
      <c r="E129" s="20" t="s">
        <v>532</v>
      </c>
      <c r="F129" s="20" t="s">
        <v>533</v>
      </c>
      <c r="G129" s="20" t="s">
        <v>517</v>
      </c>
      <c r="H129" s="20">
        <v>1</v>
      </c>
      <c r="I129" s="20" t="s">
        <v>534</v>
      </c>
      <c r="J129" s="20" t="s">
        <v>190</v>
      </c>
      <c r="K129" s="20" t="s">
        <v>531</v>
      </c>
      <c r="L129" s="72"/>
    </row>
    <row r="130" spans="1:12" ht="56.25">
      <c r="A130" s="74"/>
      <c r="B130" s="72"/>
      <c r="C130" s="20">
        <v>8</v>
      </c>
      <c r="D130" s="83"/>
      <c r="E130" s="20" t="s">
        <v>535</v>
      </c>
      <c r="F130" s="20" t="s">
        <v>536</v>
      </c>
      <c r="G130" s="20" t="s">
        <v>517</v>
      </c>
      <c r="H130" s="20">
        <v>1</v>
      </c>
      <c r="I130" s="20" t="s">
        <v>537</v>
      </c>
      <c r="J130" s="20" t="s">
        <v>190</v>
      </c>
      <c r="K130" s="20" t="s">
        <v>538</v>
      </c>
      <c r="L130" s="72"/>
    </row>
    <row r="131" spans="1:12" ht="45" customHeight="1">
      <c r="A131" s="74"/>
      <c r="B131" s="72"/>
      <c r="C131" s="20">
        <v>9</v>
      </c>
      <c r="D131" s="83"/>
      <c r="E131" s="20" t="s">
        <v>539</v>
      </c>
      <c r="F131" s="20" t="s">
        <v>540</v>
      </c>
      <c r="G131" s="20" t="s">
        <v>517</v>
      </c>
      <c r="H131" s="20">
        <v>1</v>
      </c>
      <c r="I131" s="20" t="s">
        <v>209</v>
      </c>
      <c r="J131" s="20" t="s">
        <v>190</v>
      </c>
      <c r="K131" s="20" t="s">
        <v>538</v>
      </c>
      <c r="L131" s="72"/>
    </row>
    <row r="132" spans="1:12" ht="56.25">
      <c r="A132" s="74"/>
      <c r="B132" s="72"/>
      <c r="C132" s="20">
        <v>10</v>
      </c>
      <c r="D132" s="83"/>
      <c r="E132" s="20" t="s">
        <v>541</v>
      </c>
      <c r="F132" s="20" t="s">
        <v>542</v>
      </c>
      <c r="G132" s="20" t="s">
        <v>517</v>
      </c>
      <c r="H132" s="20">
        <v>1</v>
      </c>
      <c r="I132" s="20" t="s">
        <v>543</v>
      </c>
      <c r="J132" s="20" t="s">
        <v>544</v>
      </c>
      <c r="K132" s="20" t="s">
        <v>545</v>
      </c>
      <c r="L132" s="72"/>
    </row>
    <row r="133" spans="1:12" ht="46.5" customHeight="1">
      <c r="A133" s="74"/>
      <c r="B133" s="72"/>
      <c r="C133" s="20">
        <v>11</v>
      </c>
      <c r="D133" s="83"/>
      <c r="E133" s="20" t="s">
        <v>546</v>
      </c>
      <c r="F133" s="20" t="s">
        <v>547</v>
      </c>
      <c r="G133" s="20" t="s">
        <v>517</v>
      </c>
      <c r="H133" s="20">
        <v>1</v>
      </c>
      <c r="I133" s="20" t="s">
        <v>548</v>
      </c>
      <c r="J133" s="20" t="s">
        <v>544</v>
      </c>
      <c r="K133" s="20" t="s">
        <v>549</v>
      </c>
      <c r="L133" s="72"/>
    </row>
    <row r="134" spans="1:12" ht="57" customHeight="1">
      <c r="A134" s="74"/>
      <c r="B134" s="72"/>
      <c r="C134" s="20">
        <v>12</v>
      </c>
      <c r="D134" s="83"/>
      <c r="E134" s="20" t="s">
        <v>550</v>
      </c>
      <c r="F134" s="20" t="s">
        <v>551</v>
      </c>
      <c r="G134" s="20" t="s">
        <v>517</v>
      </c>
      <c r="H134" s="20">
        <v>1</v>
      </c>
      <c r="I134" s="20" t="s">
        <v>543</v>
      </c>
      <c r="J134" s="20" t="s">
        <v>190</v>
      </c>
      <c r="K134" s="20" t="s">
        <v>552</v>
      </c>
      <c r="L134" s="72"/>
    </row>
    <row r="135" spans="1:12" ht="75">
      <c r="A135" s="74"/>
      <c r="B135" s="72"/>
      <c r="C135" s="20">
        <v>13</v>
      </c>
      <c r="D135" s="83"/>
      <c r="E135" s="20" t="s">
        <v>553</v>
      </c>
      <c r="F135" s="20" t="s">
        <v>554</v>
      </c>
      <c r="G135" s="20" t="s">
        <v>517</v>
      </c>
      <c r="H135" s="20">
        <v>1</v>
      </c>
      <c r="I135" s="20" t="s">
        <v>555</v>
      </c>
      <c r="J135" s="20" t="s">
        <v>284</v>
      </c>
      <c r="K135" s="20" t="s">
        <v>556</v>
      </c>
      <c r="L135" s="72"/>
    </row>
    <row r="136" spans="1:12" ht="37.5">
      <c r="A136" s="74"/>
      <c r="B136" s="72"/>
      <c r="C136" s="20">
        <v>14</v>
      </c>
      <c r="D136" s="83"/>
      <c r="E136" s="20" t="s">
        <v>557</v>
      </c>
      <c r="F136" s="20" t="s">
        <v>558</v>
      </c>
      <c r="G136" s="20" t="s">
        <v>517</v>
      </c>
      <c r="H136" s="20">
        <v>1</v>
      </c>
      <c r="I136" s="20" t="s">
        <v>559</v>
      </c>
      <c r="J136" s="20" t="s">
        <v>190</v>
      </c>
      <c r="K136" s="20" t="s">
        <v>560</v>
      </c>
      <c r="L136" s="72"/>
    </row>
    <row r="137" spans="1:12" ht="56.25">
      <c r="A137" s="74"/>
      <c r="B137" s="72"/>
      <c r="C137" s="20">
        <v>15</v>
      </c>
      <c r="D137" s="83"/>
      <c r="E137" s="20" t="s">
        <v>550</v>
      </c>
      <c r="F137" s="20" t="s">
        <v>561</v>
      </c>
      <c r="G137" s="20" t="s">
        <v>517</v>
      </c>
      <c r="H137" s="20">
        <v>1</v>
      </c>
      <c r="I137" s="20" t="s">
        <v>562</v>
      </c>
      <c r="J137" s="20" t="s">
        <v>190</v>
      </c>
      <c r="K137" s="20" t="s">
        <v>563</v>
      </c>
      <c r="L137" s="72"/>
    </row>
    <row r="138" spans="1:12" ht="75">
      <c r="A138" s="74"/>
      <c r="B138" s="72"/>
      <c r="C138" s="20">
        <v>16</v>
      </c>
      <c r="D138" s="83"/>
      <c r="E138" s="20" t="s">
        <v>564</v>
      </c>
      <c r="F138" s="20" t="s">
        <v>565</v>
      </c>
      <c r="G138" s="20" t="s">
        <v>517</v>
      </c>
      <c r="H138" s="20">
        <v>1</v>
      </c>
      <c r="I138" s="20" t="s">
        <v>324</v>
      </c>
      <c r="J138" s="20" t="s">
        <v>190</v>
      </c>
      <c r="K138" s="20" t="s">
        <v>95</v>
      </c>
      <c r="L138" s="72"/>
    </row>
    <row r="139" spans="1:12" ht="37.5">
      <c r="A139" s="74"/>
      <c r="B139" s="72"/>
      <c r="C139" s="20">
        <v>17</v>
      </c>
      <c r="D139" s="83"/>
      <c r="E139" s="20" t="s">
        <v>12</v>
      </c>
      <c r="F139" s="20" t="s">
        <v>566</v>
      </c>
      <c r="G139" s="20" t="s">
        <v>517</v>
      </c>
      <c r="H139" s="20">
        <v>1</v>
      </c>
      <c r="I139" s="20" t="s">
        <v>567</v>
      </c>
      <c r="J139" s="20" t="s">
        <v>334</v>
      </c>
      <c r="K139" s="20"/>
      <c r="L139" s="72"/>
    </row>
    <row r="140" spans="1:12" ht="37.5">
      <c r="A140" s="74"/>
      <c r="B140" s="72"/>
      <c r="C140" s="20">
        <v>18</v>
      </c>
      <c r="D140" s="83"/>
      <c r="E140" s="20" t="s">
        <v>13</v>
      </c>
      <c r="F140" s="20" t="s">
        <v>568</v>
      </c>
      <c r="G140" s="20" t="s">
        <v>517</v>
      </c>
      <c r="H140" s="20">
        <v>1</v>
      </c>
      <c r="I140" s="20" t="s">
        <v>569</v>
      </c>
      <c r="J140" s="20" t="s">
        <v>190</v>
      </c>
      <c r="K140" s="20"/>
      <c r="L140" s="72"/>
    </row>
    <row r="141" spans="1:12" ht="37.5">
      <c r="A141" s="74"/>
      <c r="B141" s="72"/>
      <c r="C141" s="20">
        <v>19</v>
      </c>
      <c r="D141" s="83"/>
      <c r="E141" s="20" t="s">
        <v>14</v>
      </c>
      <c r="F141" s="20" t="s">
        <v>570</v>
      </c>
      <c r="G141" s="20" t="s">
        <v>517</v>
      </c>
      <c r="H141" s="20">
        <v>1</v>
      </c>
      <c r="I141" s="20" t="s">
        <v>571</v>
      </c>
      <c r="J141" s="20" t="s">
        <v>334</v>
      </c>
      <c r="K141" s="20"/>
      <c r="L141" s="72"/>
    </row>
    <row r="142" spans="1:12" ht="56.25">
      <c r="A142" s="74"/>
      <c r="B142" s="72"/>
      <c r="C142" s="20">
        <v>20</v>
      </c>
      <c r="D142" s="83"/>
      <c r="E142" s="20" t="s">
        <v>572</v>
      </c>
      <c r="F142" s="20" t="s">
        <v>573</v>
      </c>
      <c r="G142" s="20" t="s">
        <v>517</v>
      </c>
      <c r="H142" s="20">
        <v>1</v>
      </c>
      <c r="I142" s="20" t="s">
        <v>574</v>
      </c>
      <c r="J142" s="20" t="s">
        <v>190</v>
      </c>
      <c r="K142" s="20" t="s">
        <v>575</v>
      </c>
      <c r="L142" s="72"/>
    </row>
    <row r="143" spans="1:12" ht="56.25">
      <c r="A143" s="74"/>
      <c r="B143" s="72"/>
      <c r="C143" s="20">
        <v>21</v>
      </c>
      <c r="D143" s="83"/>
      <c r="E143" s="20" t="s">
        <v>576</v>
      </c>
      <c r="F143" s="20" t="s">
        <v>577</v>
      </c>
      <c r="G143" s="20" t="s">
        <v>517</v>
      </c>
      <c r="H143" s="20">
        <v>1</v>
      </c>
      <c r="I143" s="20" t="s">
        <v>578</v>
      </c>
      <c r="J143" s="20" t="s">
        <v>190</v>
      </c>
      <c r="K143" s="20" t="s">
        <v>579</v>
      </c>
      <c r="L143" s="72"/>
    </row>
    <row r="144" spans="1:12" ht="37.5">
      <c r="A144" s="74"/>
      <c r="B144" s="72"/>
      <c r="C144" s="20">
        <v>22</v>
      </c>
      <c r="D144" s="83"/>
      <c r="E144" s="20" t="s">
        <v>96</v>
      </c>
      <c r="F144" s="20" t="s">
        <v>580</v>
      </c>
      <c r="G144" s="20" t="s">
        <v>517</v>
      </c>
      <c r="H144" s="20">
        <v>2</v>
      </c>
      <c r="I144" s="20" t="s">
        <v>581</v>
      </c>
      <c r="J144" s="20" t="s">
        <v>284</v>
      </c>
      <c r="K144" s="20"/>
      <c r="L144" s="72"/>
    </row>
    <row r="145" spans="1:12" s="19" customFormat="1" ht="19.5" customHeight="1">
      <c r="A145" s="75"/>
      <c r="B145" s="5" t="s">
        <v>304</v>
      </c>
      <c r="C145" s="5"/>
      <c r="D145" s="5"/>
      <c r="E145" s="5"/>
      <c r="F145" s="5"/>
      <c r="G145" s="21"/>
      <c r="H145" s="5">
        <f>SUM(H123:H144)</f>
        <v>24</v>
      </c>
      <c r="I145" s="5"/>
      <c r="J145" s="5"/>
      <c r="K145" s="5"/>
      <c r="L145" s="5"/>
    </row>
    <row r="146" spans="1:12" s="23" customFormat="1" ht="56.25">
      <c r="A146" s="76">
        <v>5</v>
      </c>
      <c r="B146" s="76" t="s">
        <v>1206</v>
      </c>
      <c r="C146" s="4">
        <v>1</v>
      </c>
      <c r="D146" s="4" t="s">
        <v>582</v>
      </c>
      <c r="E146" s="4" t="s">
        <v>1262</v>
      </c>
      <c r="F146" s="4" t="s">
        <v>583</v>
      </c>
      <c r="G146" s="22" t="s">
        <v>263</v>
      </c>
      <c r="H146" s="4">
        <v>1</v>
      </c>
      <c r="I146" s="4" t="s">
        <v>584</v>
      </c>
      <c r="J146" s="4" t="s">
        <v>190</v>
      </c>
      <c r="K146" s="4"/>
      <c r="L146" s="76" t="s">
        <v>585</v>
      </c>
    </row>
    <row r="147" spans="1:14" s="23" customFormat="1" ht="56.25">
      <c r="A147" s="76"/>
      <c r="B147" s="76"/>
      <c r="C147" s="4">
        <v>2</v>
      </c>
      <c r="D147" s="4" t="s">
        <v>586</v>
      </c>
      <c r="E147" s="4" t="s">
        <v>1263</v>
      </c>
      <c r="F147" s="4" t="s">
        <v>587</v>
      </c>
      <c r="G147" s="22" t="s">
        <v>263</v>
      </c>
      <c r="H147" s="4">
        <v>1</v>
      </c>
      <c r="I147" s="4" t="s">
        <v>588</v>
      </c>
      <c r="J147" s="4" t="s">
        <v>199</v>
      </c>
      <c r="K147" s="4"/>
      <c r="L147" s="76"/>
      <c r="N147" s="24"/>
    </row>
    <row r="148" spans="1:12" s="23" customFormat="1" ht="37.5">
      <c r="A148" s="76"/>
      <c r="B148" s="76"/>
      <c r="C148" s="4">
        <v>3</v>
      </c>
      <c r="D148" s="4" t="s">
        <v>589</v>
      </c>
      <c r="E148" s="4" t="s">
        <v>204</v>
      </c>
      <c r="F148" s="4" t="s">
        <v>590</v>
      </c>
      <c r="G148" s="22" t="s">
        <v>263</v>
      </c>
      <c r="H148" s="4">
        <v>1</v>
      </c>
      <c r="I148" s="4" t="s">
        <v>204</v>
      </c>
      <c r="J148" s="4" t="s">
        <v>199</v>
      </c>
      <c r="K148" s="4"/>
      <c r="L148" s="76"/>
    </row>
    <row r="149" spans="1:12" s="23" customFormat="1" ht="56.25">
      <c r="A149" s="76"/>
      <c r="B149" s="76"/>
      <c r="C149" s="4">
        <v>4</v>
      </c>
      <c r="D149" s="76" t="s">
        <v>591</v>
      </c>
      <c r="E149" s="4" t="s">
        <v>1240</v>
      </c>
      <c r="F149" s="4" t="s">
        <v>592</v>
      </c>
      <c r="G149" s="22" t="s">
        <v>263</v>
      </c>
      <c r="H149" s="4">
        <v>2</v>
      </c>
      <c r="I149" s="4" t="s">
        <v>593</v>
      </c>
      <c r="J149" s="4" t="s">
        <v>261</v>
      </c>
      <c r="K149" s="4" t="s">
        <v>594</v>
      </c>
      <c r="L149" s="76"/>
    </row>
    <row r="150" spans="1:12" s="23" customFormat="1" ht="56.25">
      <c r="A150" s="76"/>
      <c r="B150" s="76"/>
      <c r="C150" s="4">
        <v>5</v>
      </c>
      <c r="D150" s="76"/>
      <c r="E150" s="4" t="s">
        <v>1241</v>
      </c>
      <c r="F150" s="4" t="s">
        <v>595</v>
      </c>
      <c r="G150" s="22" t="s">
        <v>263</v>
      </c>
      <c r="H150" s="4">
        <v>1</v>
      </c>
      <c r="I150" s="4" t="s">
        <v>596</v>
      </c>
      <c r="J150" s="4" t="s">
        <v>190</v>
      </c>
      <c r="K150" s="4" t="s">
        <v>597</v>
      </c>
      <c r="L150" s="76"/>
    </row>
    <row r="151" spans="1:12" s="23" customFormat="1" ht="56.25">
      <c r="A151" s="76"/>
      <c r="B151" s="76"/>
      <c r="C151" s="4">
        <v>6</v>
      </c>
      <c r="D151" s="76"/>
      <c r="E151" s="4" t="s">
        <v>1242</v>
      </c>
      <c r="F151" s="4" t="s">
        <v>598</v>
      </c>
      <c r="G151" s="22" t="s">
        <v>263</v>
      </c>
      <c r="H151" s="4">
        <v>1</v>
      </c>
      <c r="I151" s="4" t="s">
        <v>599</v>
      </c>
      <c r="J151" s="4" t="s">
        <v>261</v>
      </c>
      <c r="K151" s="4" t="s">
        <v>600</v>
      </c>
      <c r="L151" s="76"/>
    </row>
    <row r="152" spans="1:12" s="23" customFormat="1" ht="37.5">
      <c r="A152" s="76"/>
      <c r="B152" s="76"/>
      <c r="C152" s="4">
        <v>7</v>
      </c>
      <c r="D152" s="76"/>
      <c r="E152" s="4" t="s">
        <v>1243</v>
      </c>
      <c r="F152" s="4" t="s">
        <v>601</v>
      </c>
      <c r="G152" s="22" t="s">
        <v>263</v>
      </c>
      <c r="H152" s="4">
        <v>1</v>
      </c>
      <c r="I152" s="4" t="s">
        <v>196</v>
      </c>
      <c r="J152" s="4" t="s">
        <v>199</v>
      </c>
      <c r="K152" s="4" t="s">
        <v>602</v>
      </c>
      <c r="L152" s="76"/>
    </row>
    <row r="153" spans="1:12" s="23" customFormat="1" ht="37.5">
      <c r="A153" s="76"/>
      <c r="B153" s="76"/>
      <c r="C153" s="4">
        <v>8</v>
      </c>
      <c r="D153" s="76"/>
      <c r="E153" s="4" t="s">
        <v>1244</v>
      </c>
      <c r="F153" s="4" t="s">
        <v>603</v>
      </c>
      <c r="G153" s="22" t="s">
        <v>263</v>
      </c>
      <c r="H153" s="4">
        <v>1</v>
      </c>
      <c r="I153" s="4" t="s">
        <v>295</v>
      </c>
      <c r="J153" s="4" t="s">
        <v>261</v>
      </c>
      <c r="K153" s="4" t="s">
        <v>604</v>
      </c>
      <c r="L153" s="76"/>
    </row>
    <row r="154" spans="1:12" s="25" customFormat="1" ht="37.5">
      <c r="A154" s="76"/>
      <c r="B154" s="76"/>
      <c r="C154" s="4">
        <v>9</v>
      </c>
      <c r="D154" s="76" t="s">
        <v>605</v>
      </c>
      <c r="E154" s="4" t="s">
        <v>1245</v>
      </c>
      <c r="F154" s="4" t="s">
        <v>606</v>
      </c>
      <c r="G154" s="22" t="s">
        <v>263</v>
      </c>
      <c r="H154" s="4">
        <v>1</v>
      </c>
      <c r="I154" s="4" t="s">
        <v>607</v>
      </c>
      <c r="J154" s="4" t="s">
        <v>190</v>
      </c>
      <c r="K154" s="4" t="s">
        <v>608</v>
      </c>
      <c r="L154" s="76"/>
    </row>
    <row r="155" spans="1:12" s="25" customFormat="1" ht="37.5">
      <c r="A155" s="76"/>
      <c r="B155" s="76"/>
      <c r="C155" s="4">
        <v>10</v>
      </c>
      <c r="D155" s="76"/>
      <c r="E155" s="4" t="s">
        <v>1247</v>
      </c>
      <c r="F155" s="4" t="s">
        <v>609</v>
      </c>
      <c r="G155" s="22" t="s">
        <v>263</v>
      </c>
      <c r="H155" s="4">
        <v>1</v>
      </c>
      <c r="I155" s="4" t="s">
        <v>610</v>
      </c>
      <c r="J155" s="4" t="s">
        <v>284</v>
      </c>
      <c r="K155" s="4" t="s">
        <v>611</v>
      </c>
      <c r="L155" s="76"/>
    </row>
    <row r="156" spans="1:12" s="25" customFormat="1" ht="37.5">
      <c r="A156" s="76"/>
      <c r="B156" s="76"/>
      <c r="C156" s="4">
        <v>11</v>
      </c>
      <c r="D156" s="76"/>
      <c r="E156" s="4" t="s">
        <v>1248</v>
      </c>
      <c r="F156" s="4" t="s">
        <v>612</v>
      </c>
      <c r="G156" s="22" t="s">
        <v>263</v>
      </c>
      <c r="H156" s="4">
        <v>1</v>
      </c>
      <c r="I156" s="4" t="s">
        <v>613</v>
      </c>
      <c r="J156" s="4" t="s">
        <v>284</v>
      </c>
      <c r="K156" s="4" t="s">
        <v>611</v>
      </c>
      <c r="L156" s="76"/>
    </row>
    <row r="157" spans="1:12" s="25" customFormat="1" ht="56.25">
      <c r="A157" s="76"/>
      <c r="B157" s="76"/>
      <c r="C157" s="4">
        <v>12</v>
      </c>
      <c r="D157" s="76" t="s">
        <v>614</v>
      </c>
      <c r="E157" s="4" t="s">
        <v>1249</v>
      </c>
      <c r="F157" s="4" t="s">
        <v>615</v>
      </c>
      <c r="G157" s="22" t="s">
        <v>263</v>
      </c>
      <c r="H157" s="4">
        <v>2</v>
      </c>
      <c r="I157" s="4" t="s">
        <v>616</v>
      </c>
      <c r="J157" s="4" t="s">
        <v>284</v>
      </c>
      <c r="K157" s="4"/>
      <c r="L157" s="76"/>
    </row>
    <row r="158" spans="1:12" s="25" customFormat="1" ht="56.25">
      <c r="A158" s="76"/>
      <c r="B158" s="76"/>
      <c r="C158" s="4">
        <v>13</v>
      </c>
      <c r="D158" s="76"/>
      <c r="E158" s="4" t="s">
        <v>1250</v>
      </c>
      <c r="F158" s="4" t="s">
        <v>617</v>
      </c>
      <c r="G158" s="22" t="s">
        <v>263</v>
      </c>
      <c r="H158" s="4">
        <v>1</v>
      </c>
      <c r="I158" s="4" t="s">
        <v>618</v>
      </c>
      <c r="J158" s="4" t="s">
        <v>284</v>
      </c>
      <c r="K158" s="4"/>
      <c r="L158" s="76"/>
    </row>
    <row r="159" spans="1:12" s="25" customFormat="1" ht="75">
      <c r="A159" s="76"/>
      <c r="B159" s="76"/>
      <c r="C159" s="4">
        <v>14</v>
      </c>
      <c r="D159" s="76"/>
      <c r="E159" s="4" t="s">
        <v>1251</v>
      </c>
      <c r="F159" s="4" t="s">
        <v>619</v>
      </c>
      <c r="G159" s="22" t="s">
        <v>263</v>
      </c>
      <c r="H159" s="4">
        <v>1</v>
      </c>
      <c r="I159" s="4" t="s">
        <v>620</v>
      </c>
      <c r="J159" s="4" t="s">
        <v>190</v>
      </c>
      <c r="K159" s="4"/>
      <c r="L159" s="76"/>
    </row>
    <row r="160" spans="1:12" s="25" customFormat="1" ht="56.25">
      <c r="A160" s="76"/>
      <c r="B160" s="76"/>
      <c r="C160" s="4">
        <v>15</v>
      </c>
      <c r="D160" s="76"/>
      <c r="E160" s="4" t="s">
        <v>1252</v>
      </c>
      <c r="F160" s="4" t="s">
        <v>615</v>
      </c>
      <c r="G160" s="22" t="s">
        <v>263</v>
      </c>
      <c r="H160" s="4">
        <v>1</v>
      </c>
      <c r="I160" s="4" t="s">
        <v>616</v>
      </c>
      <c r="J160" s="4" t="s">
        <v>190</v>
      </c>
      <c r="K160" s="4"/>
      <c r="L160" s="76"/>
    </row>
    <row r="161" spans="1:12" s="25" customFormat="1" ht="56.25">
      <c r="A161" s="76"/>
      <c r="B161" s="76"/>
      <c r="C161" s="4">
        <v>16</v>
      </c>
      <c r="D161" s="76"/>
      <c r="E161" s="4" t="s">
        <v>1253</v>
      </c>
      <c r="F161" s="4" t="s">
        <v>621</v>
      </c>
      <c r="G161" s="22" t="s">
        <v>263</v>
      </c>
      <c r="H161" s="4">
        <v>1</v>
      </c>
      <c r="I161" s="4" t="s">
        <v>622</v>
      </c>
      <c r="J161" s="4" t="s">
        <v>190</v>
      </c>
      <c r="K161" s="4"/>
      <c r="L161" s="76"/>
    </row>
    <row r="162" spans="1:12" s="25" customFormat="1" ht="56.25">
      <c r="A162" s="76"/>
      <c r="B162" s="76"/>
      <c r="C162" s="4">
        <v>17</v>
      </c>
      <c r="D162" s="76"/>
      <c r="E162" s="4" t="s">
        <v>1254</v>
      </c>
      <c r="F162" s="4" t="s">
        <v>623</v>
      </c>
      <c r="G162" s="22" t="s">
        <v>263</v>
      </c>
      <c r="H162" s="4">
        <v>1</v>
      </c>
      <c r="I162" s="4" t="s">
        <v>616</v>
      </c>
      <c r="J162" s="4" t="s">
        <v>261</v>
      </c>
      <c r="K162" s="4"/>
      <c r="L162" s="76"/>
    </row>
    <row r="163" spans="1:12" s="23" customFormat="1" ht="43.5" customHeight="1">
      <c r="A163" s="76"/>
      <c r="B163" s="76"/>
      <c r="C163" s="4">
        <v>18</v>
      </c>
      <c r="D163" s="76" t="s">
        <v>624</v>
      </c>
      <c r="E163" s="4" t="s">
        <v>1255</v>
      </c>
      <c r="F163" s="4" t="s">
        <v>625</v>
      </c>
      <c r="G163" s="22" t="s">
        <v>263</v>
      </c>
      <c r="H163" s="4">
        <v>2</v>
      </c>
      <c r="I163" s="4" t="s">
        <v>626</v>
      </c>
      <c r="J163" s="4" t="s">
        <v>190</v>
      </c>
      <c r="K163" s="4" t="s">
        <v>627</v>
      </c>
      <c r="L163" s="76"/>
    </row>
    <row r="164" spans="1:12" s="23" customFormat="1" ht="56.25">
      <c r="A164" s="76"/>
      <c r="B164" s="76"/>
      <c r="C164" s="4">
        <v>19</v>
      </c>
      <c r="D164" s="76"/>
      <c r="E164" s="4" t="s">
        <v>1256</v>
      </c>
      <c r="F164" s="4" t="s">
        <v>628</v>
      </c>
      <c r="G164" s="22" t="s">
        <v>263</v>
      </c>
      <c r="H164" s="4">
        <v>2</v>
      </c>
      <c r="I164" s="4" t="s">
        <v>629</v>
      </c>
      <c r="J164" s="4" t="s">
        <v>190</v>
      </c>
      <c r="K164" s="4" t="s">
        <v>630</v>
      </c>
      <c r="L164" s="76"/>
    </row>
    <row r="165" spans="1:12" s="23" customFormat="1" ht="56.25">
      <c r="A165" s="76"/>
      <c r="B165" s="76"/>
      <c r="C165" s="4">
        <v>20</v>
      </c>
      <c r="D165" s="76"/>
      <c r="E165" s="4" t="s">
        <v>1258</v>
      </c>
      <c r="F165" s="4" t="s">
        <v>631</v>
      </c>
      <c r="G165" s="22" t="s">
        <v>263</v>
      </c>
      <c r="H165" s="4">
        <v>1</v>
      </c>
      <c r="I165" s="4" t="s">
        <v>632</v>
      </c>
      <c r="J165" s="4" t="s">
        <v>190</v>
      </c>
      <c r="K165" s="4" t="s">
        <v>633</v>
      </c>
      <c r="L165" s="76"/>
    </row>
    <row r="166" spans="1:12" s="23" customFormat="1" ht="37.5">
      <c r="A166" s="76"/>
      <c r="B166" s="76"/>
      <c r="C166" s="4">
        <v>21</v>
      </c>
      <c r="D166" s="76"/>
      <c r="E166" s="4" t="s">
        <v>1259</v>
      </c>
      <c r="F166" s="4" t="s">
        <v>634</v>
      </c>
      <c r="G166" s="22" t="s">
        <v>263</v>
      </c>
      <c r="H166" s="4">
        <v>1</v>
      </c>
      <c r="I166" s="4" t="s">
        <v>635</v>
      </c>
      <c r="J166" s="4" t="s">
        <v>284</v>
      </c>
      <c r="K166" s="4" t="s">
        <v>1291</v>
      </c>
      <c r="L166" s="76"/>
    </row>
    <row r="167" spans="1:12" s="23" customFormat="1" ht="56.25">
      <c r="A167" s="76"/>
      <c r="B167" s="76"/>
      <c r="C167" s="4">
        <v>22</v>
      </c>
      <c r="D167" s="76" t="s">
        <v>636</v>
      </c>
      <c r="E167" s="4" t="s">
        <v>1260</v>
      </c>
      <c r="F167" s="4" t="s">
        <v>637</v>
      </c>
      <c r="G167" s="22" t="s">
        <v>263</v>
      </c>
      <c r="H167" s="4">
        <v>1</v>
      </c>
      <c r="I167" s="4" t="s">
        <v>638</v>
      </c>
      <c r="J167" s="4" t="s">
        <v>284</v>
      </c>
      <c r="K167" s="4" t="s">
        <v>639</v>
      </c>
      <c r="L167" s="76"/>
    </row>
    <row r="168" spans="1:12" s="23" customFormat="1" ht="56.25">
      <c r="A168" s="76"/>
      <c r="B168" s="76"/>
      <c r="C168" s="4">
        <v>23</v>
      </c>
      <c r="D168" s="76"/>
      <c r="E168" s="4" t="s">
        <v>1261</v>
      </c>
      <c r="F168" s="4" t="s">
        <v>640</v>
      </c>
      <c r="G168" s="22" t="s">
        <v>263</v>
      </c>
      <c r="H168" s="4">
        <v>1</v>
      </c>
      <c r="I168" s="4" t="s">
        <v>641</v>
      </c>
      <c r="J168" s="4" t="s">
        <v>190</v>
      </c>
      <c r="K168" s="4" t="s">
        <v>642</v>
      </c>
      <c r="L168" s="76"/>
    </row>
    <row r="169" spans="1:12" s="23" customFormat="1" ht="56.25">
      <c r="A169" s="76"/>
      <c r="B169" s="76"/>
      <c r="C169" s="4">
        <v>24</v>
      </c>
      <c r="D169" s="76"/>
      <c r="E169" s="4" t="s">
        <v>15</v>
      </c>
      <c r="F169" s="4" t="s">
        <v>643</v>
      </c>
      <c r="G169" s="22" t="s">
        <v>263</v>
      </c>
      <c r="H169" s="4">
        <v>1</v>
      </c>
      <c r="I169" s="4" t="s">
        <v>644</v>
      </c>
      <c r="J169" s="4" t="s">
        <v>190</v>
      </c>
      <c r="K169" s="4" t="s">
        <v>645</v>
      </c>
      <c r="L169" s="76"/>
    </row>
    <row r="170" spans="1:12" s="23" customFormat="1" ht="37.5">
      <c r="A170" s="76"/>
      <c r="B170" s="76"/>
      <c r="C170" s="4">
        <v>25</v>
      </c>
      <c r="D170" s="76" t="s">
        <v>646</v>
      </c>
      <c r="E170" s="4" t="s">
        <v>16</v>
      </c>
      <c r="F170" s="4" t="s">
        <v>647</v>
      </c>
      <c r="G170" s="22" t="s">
        <v>263</v>
      </c>
      <c r="H170" s="4">
        <v>1</v>
      </c>
      <c r="I170" s="4" t="s">
        <v>648</v>
      </c>
      <c r="J170" s="4" t="s">
        <v>284</v>
      </c>
      <c r="K170" s="4" t="s">
        <v>649</v>
      </c>
      <c r="L170" s="76"/>
    </row>
    <row r="171" spans="1:12" s="23" customFormat="1" ht="37.5">
      <c r="A171" s="76"/>
      <c r="B171" s="76"/>
      <c r="C171" s="4">
        <v>26</v>
      </c>
      <c r="D171" s="76"/>
      <c r="E171" s="4" t="s">
        <v>17</v>
      </c>
      <c r="F171" s="4" t="s">
        <v>650</v>
      </c>
      <c r="G171" s="22" t="s">
        <v>263</v>
      </c>
      <c r="H171" s="4">
        <v>1</v>
      </c>
      <c r="I171" s="4" t="s">
        <v>651</v>
      </c>
      <c r="J171" s="4" t="s">
        <v>284</v>
      </c>
      <c r="K171" s="4" t="s">
        <v>652</v>
      </c>
      <c r="L171" s="76"/>
    </row>
    <row r="172" spans="1:12" s="23" customFormat="1" ht="37.5">
      <c r="A172" s="76"/>
      <c r="B172" s="76"/>
      <c r="C172" s="4">
        <v>27</v>
      </c>
      <c r="D172" s="76"/>
      <c r="E172" s="4" t="s">
        <v>18</v>
      </c>
      <c r="F172" s="4" t="s">
        <v>653</v>
      </c>
      <c r="G172" s="22" t="s">
        <v>263</v>
      </c>
      <c r="H172" s="4">
        <v>1</v>
      </c>
      <c r="I172" s="4" t="s">
        <v>654</v>
      </c>
      <c r="J172" s="4" t="s">
        <v>334</v>
      </c>
      <c r="K172" s="4" t="s">
        <v>655</v>
      </c>
      <c r="L172" s="76"/>
    </row>
    <row r="173" spans="1:12" s="23" customFormat="1" ht="40.5" customHeight="1">
      <c r="A173" s="76"/>
      <c r="B173" s="76"/>
      <c r="C173" s="4">
        <v>28</v>
      </c>
      <c r="D173" s="76" t="s">
        <v>656</v>
      </c>
      <c r="E173" s="4" t="s">
        <v>1063</v>
      </c>
      <c r="F173" s="4" t="s">
        <v>657</v>
      </c>
      <c r="G173" s="22" t="s">
        <v>263</v>
      </c>
      <c r="H173" s="4">
        <v>1</v>
      </c>
      <c r="I173" s="4" t="s">
        <v>658</v>
      </c>
      <c r="J173" s="4" t="s">
        <v>205</v>
      </c>
      <c r="K173" s="4"/>
      <c r="L173" s="76"/>
    </row>
    <row r="174" spans="1:12" s="23" customFormat="1" ht="37.5">
      <c r="A174" s="76"/>
      <c r="B174" s="76"/>
      <c r="C174" s="4">
        <v>29</v>
      </c>
      <c r="D174" s="76"/>
      <c r="E174" s="4" t="s">
        <v>20</v>
      </c>
      <c r="F174" s="4" t="s">
        <v>659</v>
      </c>
      <c r="G174" s="22" t="s">
        <v>263</v>
      </c>
      <c r="H174" s="4">
        <v>1</v>
      </c>
      <c r="I174" s="4" t="s">
        <v>660</v>
      </c>
      <c r="J174" s="4" t="s">
        <v>205</v>
      </c>
      <c r="K174" s="4"/>
      <c r="L174" s="76"/>
    </row>
    <row r="175" spans="1:12" s="23" customFormat="1" ht="56.25">
      <c r="A175" s="76"/>
      <c r="B175" s="76"/>
      <c r="C175" s="4">
        <v>30</v>
      </c>
      <c r="D175" s="76" t="s">
        <v>661</v>
      </c>
      <c r="E175" s="4" t="s">
        <v>21</v>
      </c>
      <c r="F175" s="4" t="s">
        <v>662</v>
      </c>
      <c r="G175" s="22" t="s">
        <v>263</v>
      </c>
      <c r="H175" s="4">
        <v>1</v>
      </c>
      <c r="I175" s="4" t="s">
        <v>663</v>
      </c>
      <c r="J175" s="4" t="s">
        <v>261</v>
      </c>
      <c r="K175" s="4" t="s">
        <v>664</v>
      </c>
      <c r="L175" s="76"/>
    </row>
    <row r="176" spans="1:12" s="23" customFormat="1" ht="37.5">
      <c r="A176" s="76"/>
      <c r="B176" s="76"/>
      <c r="C176" s="4">
        <v>31</v>
      </c>
      <c r="D176" s="76"/>
      <c r="E176" s="4" t="s">
        <v>22</v>
      </c>
      <c r="F176" s="4" t="s">
        <v>665</v>
      </c>
      <c r="G176" s="22" t="s">
        <v>263</v>
      </c>
      <c r="H176" s="4">
        <v>1</v>
      </c>
      <c r="I176" s="4" t="s">
        <v>666</v>
      </c>
      <c r="J176" s="4" t="s">
        <v>261</v>
      </c>
      <c r="K176" s="4" t="s">
        <v>667</v>
      </c>
      <c r="L176" s="76"/>
    </row>
    <row r="177" spans="1:12" s="23" customFormat="1" ht="37.5">
      <c r="A177" s="76"/>
      <c r="B177" s="76"/>
      <c r="C177" s="4">
        <v>32</v>
      </c>
      <c r="D177" s="76"/>
      <c r="E177" s="4" t="s">
        <v>23</v>
      </c>
      <c r="F177" s="4" t="s">
        <v>668</v>
      </c>
      <c r="G177" s="22" t="s">
        <v>263</v>
      </c>
      <c r="H177" s="4">
        <v>1</v>
      </c>
      <c r="I177" s="4" t="s">
        <v>666</v>
      </c>
      <c r="J177" s="4" t="s">
        <v>284</v>
      </c>
      <c r="K177" s="4" t="s">
        <v>669</v>
      </c>
      <c r="L177" s="76"/>
    </row>
    <row r="178" spans="1:12" s="23" customFormat="1" ht="37.5">
      <c r="A178" s="76"/>
      <c r="B178" s="76"/>
      <c r="C178" s="4">
        <v>33</v>
      </c>
      <c r="D178" s="76"/>
      <c r="E178" s="4" t="s">
        <v>24</v>
      </c>
      <c r="F178" s="4" t="s">
        <v>662</v>
      </c>
      <c r="G178" s="22" t="s">
        <v>263</v>
      </c>
      <c r="H178" s="4">
        <v>1</v>
      </c>
      <c r="I178" s="4" t="s">
        <v>670</v>
      </c>
      <c r="J178" s="4" t="s">
        <v>261</v>
      </c>
      <c r="K178" s="4" t="s">
        <v>671</v>
      </c>
      <c r="L178" s="76"/>
    </row>
    <row r="179" spans="1:12" s="23" customFormat="1" ht="37.5">
      <c r="A179" s="76"/>
      <c r="B179" s="76"/>
      <c r="C179" s="4">
        <v>34</v>
      </c>
      <c r="D179" s="76"/>
      <c r="E179" s="4" t="s">
        <v>25</v>
      </c>
      <c r="F179" s="4" t="s">
        <v>672</v>
      </c>
      <c r="G179" s="22" t="s">
        <v>263</v>
      </c>
      <c r="H179" s="4">
        <v>1</v>
      </c>
      <c r="I179" s="4" t="s">
        <v>311</v>
      </c>
      <c r="J179" s="4" t="s">
        <v>261</v>
      </c>
      <c r="K179" s="4" t="s">
        <v>667</v>
      </c>
      <c r="L179" s="76"/>
    </row>
    <row r="180" spans="1:12" s="8" customFormat="1" ht="18.75">
      <c r="A180" s="76"/>
      <c r="B180" s="5" t="s">
        <v>304</v>
      </c>
      <c r="C180" s="5"/>
      <c r="D180" s="5"/>
      <c r="E180" s="5"/>
      <c r="F180" s="5"/>
      <c r="G180" s="5"/>
      <c r="H180" s="5">
        <f>SUM(H146:H179)</f>
        <v>38</v>
      </c>
      <c r="I180" s="5"/>
      <c r="J180" s="5"/>
      <c r="K180" s="5"/>
      <c r="L180" s="5"/>
    </row>
    <row r="181" spans="1:256" ht="37.5" customHeight="1">
      <c r="A181" s="74">
        <v>6</v>
      </c>
      <c r="B181" s="72" t="s">
        <v>1205</v>
      </c>
      <c r="C181" s="3">
        <v>1</v>
      </c>
      <c r="D181" s="72" t="s">
        <v>673</v>
      </c>
      <c r="E181" s="3" t="s">
        <v>1240</v>
      </c>
      <c r="F181" s="3" t="s">
        <v>674</v>
      </c>
      <c r="G181" s="26" t="s">
        <v>1072</v>
      </c>
      <c r="H181" s="26">
        <v>1</v>
      </c>
      <c r="I181" s="3" t="s">
        <v>209</v>
      </c>
      <c r="J181" s="3" t="s">
        <v>190</v>
      </c>
      <c r="K181" s="26" t="s">
        <v>1141</v>
      </c>
      <c r="L181" s="72" t="s">
        <v>97</v>
      </c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</row>
    <row r="182" spans="1:256" ht="37.5">
      <c r="A182" s="74"/>
      <c r="B182" s="72"/>
      <c r="C182" s="3">
        <v>2</v>
      </c>
      <c r="D182" s="72"/>
      <c r="E182" s="3" t="s">
        <v>1241</v>
      </c>
      <c r="F182" s="3" t="s">
        <v>676</v>
      </c>
      <c r="G182" s="26" t="s">
        <v>1072</v>
      </c>
      <c r="H182" s="26">
        <v>1</v>
      </c>
      <c r="I182" s="3" t="s">
        <v>677</v>
      </c>
      <c r="J182" s="3" t="s">
        <v>1132</v>
      </c>
      <c r="K182" s="26" t="s">
        <v>1141</v>
      </c>
      <c r="L182" s="72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</row>
    <row r="183" spans="1:256" ht="37.5">
      <c r="A183" s="74"/>
      <c r="B183" s="72"/>
      <c r="C183" s="3">
        <v>3</v>
      </c>
      <c r="D183" s="72"/>
      <c r="E183" s="3" t="s">
        <v>1242</v>
      </c>
      <c r="F183" s="28" t="s">
        <v>678</v>
      </c>
      <c r="G183" s="26" t="s">
        <v>1072</v>
      </c>
      <c r="H183" s="26">
        <v>2</v>
      </c>
      <c r="I183" s="29" t="s">
        <v>1298</v>
      </c>
      <c r="J183" s="3" t="s">
        <v>190</v>
      </c>
      <c r="K183" s="26" t="s">
        <v>1141</v>
      </c>
      <c r="L183" s="72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  <c r="IH183" s="27"/>
      <c r="II183" s="27"/>
      <c r="IJ183" s="27"/>
      <c r="IK183" s="27"/>
      <c r="IL183" s="27"/>
      <c r="IM183" s="27"/>
      <c r="IN183" s="27"/>
      <c r="IO183" s="27"/>
      <c r="IP183" s="27"/>
      <c r="IQ183" s="27"/>
      <c r="IR183" s="27"/>
      <c r="IS183" s="27"/>
      <c r="IT183" s="27"/>
      <c r="IU183" s="27"/>
      <c r="IV183" s="27"/>
    </row>
    <row r="184" spans="1:256" ht="37.5">
      <c r="A184" s="74"/>
      <c r="B184" s="72"/>
      <c r="C184" s="3">
        <v>4</v>
      </c>
      <c r="D184" s="72" t="s">
        <v>679</v>
      </c>
      <c r="E184" s="3" t="s">
        <v>1243</v>
      </c>
      <c r="F184" s="3" t="s">
        <v>1128</v>
      </c>
      <c r="G184" s="26" t="s">
        <v>1072</v>
      </c>
      <c r="H184" s="26">
        <v>1</v>
      </c>
      <c r="I184" s="3" t="s">
        <v>1073</v>
      </c>
      <c r="J184" s="3" t="s">
        <v>190</v>
      </c>
      <c r="K184" s="26" t="s">
        <v>1141</v>
      </c>
      <c r="L184" s="72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  <c r="IO184" s="27"/>
      <c r="IP184" s="27"/>
      <c r="IQ184" s="27"/>
      <c r="IR184" s="27"/>
      <c r="IS184" s="27"/>
      <c r="IT184" s="27"/>
      <c r="IU184" s="27"/>
      <c r="IV184" s="27"/>
    </row>
    <row r="185" spans="1:256" ht="37.5">
      <c r="A185" s="74"/>
      <c r="B185" s="72"/>
      <c r="C185" s="3">
        <v>5</v>
      </c>
      <c r="D185" s="72"/>
      <c r="E185" s="3" t="s">
        <v>1244</v>
      </c>
      <c r="F185" s="3" t="s">
        <v>1074</v>
      </c>
      <c r="G185" s="26" t="s">
        <v>1072</v>
      </c>
      <c r="H185" s="26">
        <v>2</v>
      </c>
      <c r="I185" s="3" t="s">
        <v>1073</v>
      </c>
      <c r="J185" s="3" t="s">
        <v>1132</v>
      </c>
      <c r="K185" s="26" t="s">
        <v>1141</v>
      </c>
      <c r="L185" s="72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  <c r="IV185" s="27"/>
    </row>
    <row r="186" spans="1:256" ht="37.5">
      <c r="A186" s="74"/>
      <c r="B186" s="72"/>
      <c r="C186" s="3">
        <v>6</v>
      </c>
      <c r="D186" s="72"/>
      <c r="E186" s="3" t="s">
        <v>1245</v>
      </c>
      <c r="F186" s="3" t="s">
        <v>1075</v>
      </c>
      <c r="G186" s="26" t="s">
        <v>1072</v>
      </c>
      <c r="H186" s="26">
        <v>1</v>
      </c>
      <c r="I186" s="30" t="s">
        <v>1139</v>
      </c>
      <c r="J186" s="3" t="s">
        <v>1132</v>
      </c>
      <c r="K186" s="26" t="s">
        <v>1141</v>
      </c>
      <c r="L186" s="72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  <c r="IH186" s="27"/>
      <c r="II186" s="27"/>
      <c r="IJ186" s="27"/>
      <c r="IK186" s="27"/>
      <c r="IL186" s="27"/>
      <c r="IM186" s="27"/>
      <c r="IN186" s="27"/>
      <c r="IO186" s="27"/>
      <c r="IP186" s="27"/>
      <c r="IQ186" s="27"/>
      <c r="IR186" s="27"/>
      <c r="IS186" s="27"/>
      <c r="IT186" s="27"/>
      <c r="IU186" s="27"/>
      <c r="IV186" s="27"/>
    </row>
    <row r="187" spans="1:256" ht="37.5">
      <c r="A187" s="74"/>
      <c r="B187" s="72"/>
      <c r="C187" s="3">
        <v>7</v>
      </c>
      <c r="D187" s="72"/>
      <c r="E187" s="3" t="s">
        <v>1247</v>
      </c>
      <c r="F187" s="31" t="s">
        <v>1076</v>
      </c>
      <c r="G187" s="26" t="s">
        <v>1072</v>
      </c>
      <c r="H187" s="26">
        <v>1</v>
      </c>
      <c r="I187" s="3" t="s">
        <v>1077</v>
      </c>
      <c r="J187" s="3" t="s">
        <v>1132</v>
      </c>
      <c r="K187" s="26" t="s">
        <v>1141</v>
      </c>
      <c r="L187" s="72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  <c r="GG187" s="27"/>
      <c r="GH187" s="27"/>
      <c r="GI187" s="27"/>
      <c r="GJ187" s="27"/>
      <c r="GK187" s="27"/>
      <c r="GL187" s="27"/>
      <c r="GM187" s="27"/>
      <c r="GN187" s="27"/>
      <c r="GO187" s="27"/>
      <c r="GP187" s="27"/>
      <c r="GQ187" s="27"/>
      <c r="GR187" s="27"/>
      <c r="GS187" s="27"/>
      <c r="GT187" s="27"/>
      <c r="GU187" s="27"/>
      <c r="GV187" s="27"/>
      <c r="GW187" s="27"/>
      <c r="GX187" s="27"/>
      <c r="GY187" s="27"/>
      <c r="GZ187" s="27"/>
      <c r="HA187" s="27"/>
      <c r="HB187" s="27"/>
      <c r="HC187" s="27"/>
      <c r="HD187" s="27"/>
      <c r="HE187" s="27"/>
      <c r="HF187" s="27"/>
      <c r="HG187" s="27"/>
      <c r="HH187" s="27"/>
      <c r="HI187" s="27"/>
      <c r="HJ187" s="27"/>
      <c r="HK187" s="27"/>
      <c r="HL187" s="27"/>
      <c r="HM187" s="27"/>
      <c r="HN187" s="27"/>
      <c r="HO187" s="27"/>
      <c r="HP187" s="27"/>
      <c r="HQ187" s="27"/>
      <c r="HR187" s="27"/>
      <c r="HS187" s="27"/>
      <c r="HT187" s="27"/>
      <c r="HU187" s="27"/>
      <c r="HV187" s="27"/>
      <c r="HW187" s="27"/>
      <c r="HX187" s="27"/>
      <c r="HY187" s="27"/>
      <c r="HZ187" s="27"/>
      <c r="IA187" s="27"/>
      <c r="IB187" s="27"/>
      <c r="IC187" s="27"/>
      <c r="ID187" s="27"/>
      <c r="IE187" s="27"/>
      <c r="IF187" s="27"/>
      <c r="IG187" s="27"/>
      <c r="IH187" s="27"/>
      <c r="II187" s="27"/>
      <c r="IJ187" s="27"/>
      <c r="IK187" s="27"/>
      <c r="IL187" s="27"/>
      <c r="IM187" s="27"/>
      <c r="IN187" s="27"/>
      <c r="IO187" s="27"/>
      <c r="IP187" s="27"/>
      <c r="IQ187" s="27"/>
      <c r="IR187" s="27"/>
      <c r="IS187" s="27"/>
      <c r="IT187" s="27"/>
      <c r="IU187" s="27"/>
      <c r="IV187" s="27"/>
    </row>
    <row r="188" spans="1:256" ht="37.5">
      <c r="A188" s="74"/>
      <c r="B188" s="72"/>
      <c r="C188" s="3">
        <v>8</v>
      </c>
      <c r="D188" s="72" t="s">
        <v>680</v>
      </c>
      <c r="E188" s="3" t="s">
        <v>1248</v>
      </c>
      <c r="F188" s="3" t="s">
        <v>1078</v>
      </c>
      <c r="G188" s="26" t="s">
        <v>1072</v>
      </c>
      <c r="H188" s="26">
        <v>2</v>
      </c>
      <c r="I188" s="3" t="s">
        <v>1079</v>
      </c>
      <c r="J188" s="3" t="s">
        <v>1132</v>
      </c>
      <c r="K188" s="26" t="s">
        <v>1141</v>
      </c>
      <c r="L188" s="72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  <c r="GG188" s="27"/>
      <c r="GH188" s="27"/>
      <c r="GI188" s="27"/>
      <c r="GJ188" s="27"/>
      <c r="GK188" s="27"/>
      <c r="GL188" s="27"/>
      <c r="GM188" s="27"/>
      <c r="GN188" s="27"/>
      <c r="GO188" s="27"/>
      <c r="GP188" s="27"/>
      <c r="GQ188" s="27"/>
      <c r="GR188" s="27"/>
      <c r="GS188" s="27"/>
      <c r="GT188" s="27"/>
      <c r="GU188" s="27"/>
      <c r="GV188" s="27"/>
      <c r="GW188" s="27"/>
      <c r="GX188" s="27"/>
      <c r="GY188" s="27"/>
      <c r="GZ188" s="27"/>
      <c r="HA188" s="27"/>
      <c r="HB188" s="27"/>
      <c r="HC188" s="27"/>
      <c r="HD188" s="27"/>
      <c r="HE188" s="27"/>
      <c r="HF188" s="27"/>
      <c r="HG188" s="27"/>
      <c r="HH188" s="27"/>
      <c r="HI188" s="27"/>
      <c r="HJ188" s="27"/>
      <c r="HK188" s="27"/>
      <c r="HL188" s="27"/>
      <c r="HM188" s="27"/>
      <c r="HN188" s="27"/>
      <c r="HO188" s="27"/>
      <c r="HP188" s="27"/>
      <c r="HQ188" s="27"/>
      <c r="HR188" s="27"/>
      <c r="HS188" s="27"/>
      <c r="HT188" s="27"/>
      <c r="HU188" s="27"/>
      <c r="HV188" s="27"/>
      <c r="HW188" s="27"/>
      <c r="HX188" s="27"/>
      <c r="HY188" s="27"/>
      <c r="HZ188" s="27"/>
      <c r="IA188" s="27"/>
      <c r="IB188" s="27"/>
      <c r="IC188" s="27"/>
      <c r="ID188" s="27"/>
      <c r="IE188" s="27"/>
      <c r="IF188" s="27"/>
      <c r="IG188" s="27"/>
      <c r="IH188" s="27"/>
      <c r="II188" s="27"/>
      <c r="IJ188" s="27"/>
      <c r="IK188" s="27"/>
      <c r="IL188" s="27"/>
      <c r="IM188" s="27"/>
      <c r="IN188" s="27"/>
      <c r="IO188" s="27"/>
      <c r="IP188" s="27"/>
      <c r="IQ188" s="27"/>
      <c r="IR188" s="27"/>
      <c r="IS188" s="27"/>
      <c r="IT188" s="27"/>
      <c r="IU188" s="27"/>
      <c r="IV188" s="27"/>
    </row>
    <row r="189" spans="1:256" ht="37.5">
      <c r="A189" s="74"/>
      <c r="B189" s="72"/>
      <c r="C189" s="3">
        <v>9</v>
      </c>
      <c r="D189" s="72"/>
      <c r="E189" s="3" t="s">
        <v>1249</v>
      </c>
      <c r="F189" s="3" t="s">
        <v>1080</v>
      </c>
      <c r="G189" s="26" t="s">
        <v>1072</v>
      </c>
      <c r="H189" s="26">
        <v>1</v>
      </c>
      <c r="I189" s="3" t="s">
        <v>1081</v>
      </c>
      <c r="J189" s="3" t="s">
        <v>190</v>
      </c>
      <c r="K189" s="26" t="s">
        <v>1141</v>
      </c>
      <c r="L189" s="72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  <c r="GG189" s="27"/>
      <c r="GH189" s="27"/>
      <c r="GI189" s="27"/>
      <c r="GJ189" s="27"/>
      <c r="GK189" s="27"/>
      <c r="GL189" s="27"/>
      <c r="GM189" s="27"/>
      <c r="GN189" s="27"/>
      <c r="GO189" s="27"/>
      <c r="GP189" s="27"/>
      <c r="GQ189" s="27"/>
      <c r="GR189" s="27"/>
      <c r="GS189" s="27"/>
      <c r="GT189" s="27"/>
      <c r="GU189" s="27"/>
      <c r="GV189" s="27"/>
      <c r="GW189" s="27"/>
      <c r="GX189" s="27"/>
      <c r="GY189" s="27"/>
      <c r="GZ189" s="27"/>
      <c r="HA189" s="27"/>
      <c r="HB189" s="27"/>
      <c r="HC189" s="27"/>
      <c r="HD189" s="27"/>
      <c r="HE189" s="27"/>
      <c r="HF189" s="27"/>
      <c r="HG189" s="27"/>
      <c r="HH189" s="27"/>
      <c r="HI189" s="27"/>
      <c r="HJ189" s="27"/>
      <c r="HK189" s="27"/>
      <c r="HL189" s="27"/>
      <c r="HM189" s="27"/>
      <c r="HN189" s="27"/>
      <c r="HO189" s="27"/>
      <c r="HP189" s="27"/>
      <c r="HQ189" s="27"/>
      <c r="HR189" s="27"/>
      <c r="HS189" s="27"/>
      <c r="HT189" s="27"/>
      <c r="HU189" s="27"/>
      <c r="HV189" s="27"/>
      <c r="HW189" s="27"/>
      <c r="HX189" s="27"/>
      <c r="HY189" s="27"/>
      <c r="HZ189" s="27"/>
      <c r="IA189" s="27"/>
      <c r="IB189" s="27"/>
      <c r="IC189" s="27"/>
      <c r="ID189" s="27"/>
      <c r="IE189" s="27"/>
      <c r="IF189" s="27"/>
      <c r="IG189" s="27"/>
      <c r="IH189" s="27"/>
      <c r="II189" s="27"/>
      <c r="IJ189" s="27"/>
      <c r="IK189" s="27"/>
      <c r="IL189" s="27"/>
      <c r="IM189" s="27"/>
      <c r="IN189" s="27"/>
      <c r="IO189" s="27"/>
      <c r="IP189" s="27"/>
      <c r="IQ189" s="27"/>
      <c r="IR189" s="27"/>
      <c r="IS189" s="27"/>
      <c r="IT189" s="27"/>
      <c r="IU189" s="27"/>
      <c r="IV189" s="27"/>
    </row>
    <row r="190" spans="1:256" ht="37.5">
      <c r="A190" s="74"/>
      <c r="B190" s="72"/>
      <c r="C190" s="3">
        <v>10</v>
      </c>
      <c r="D190" s="72" t="s">
        <v>681</v>
      </c>
      <c r="E190" s="3" t="s">
        <v>1250</v>
      </c>
      <c r="F190" s="3" t="s">
        <v>682</v>
      </c>
      <c r="G190" s="26" t="s">
        <v>1072</v>
      </c>
      <c r="H190" s="26">
        <v>1</v>
      </c>
      <c r="I190" s="3" t="s">
        <v>683</v>
      </c>
      <c r="J190" s="3" t="s">
        <v>1132</v>
      </c>
      <c r="K190" s="26" t="s">
        <v>1141</v>
      </c>
      <c r="L190" s="72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  <c r="GG190" s="27"/>
      <c r="GH190" s="27"/>
      <c r="GI190" s="27"/>
      <c r="GJ190" s="27"/>
      <c r="GK190" s="27"/>
      <c r="GL190" s="27"/>
      <c r="GM190" s="27"/>
      <c r="GN190" s="27"/>
      <c r="GO190" s="27"/>
      <c r="GP190" s="27"/>
      <c r="GQ190" s="27"/>
      <c r="GR190" s="27"/>
      <c r="GS190" s="27"/>
      <c r="GT190" s="27"/>
      <c r="GU190" s="27"/>
      <c r="GV190" s="27"/>
      <c r="GW190" s="27"/>
      <c r="GX190" s="27"/>
      <c r="GY190" s="27"/>
      <c r="GZ190" s="27"/>
      <c r="HA190" s="27"/>
      <c r="HB190" s="27"/>
      <c r="HC190" s="27"/>
      <c r="HD190" s="27"/>
      <c r="HE190" s="27"/>
      <c r="HF190" s="27"/>
      <c r="HG190" s="27"/>
      <c r="HH190" s="27"/>
      <c r="HI190" s="27"/>
      <c r="HJ190" s="27"/>
      <c r="HK190" s="27"/>
      <c r="HL190" s="27"/>
      <c r="HM190" s="27"/>
      <c r="HN190" s="27"/>
      <c r="HO190" s="27"/>
      <c r="HP190" s="27"/>
      <c r="HQ190" s="27"/>
      <c r="HR190" s="27"/>
      <c r="HS190" s="27"/>
      <c r="HT190" s="27"/>
      <c r="HU190" s="27"/>
      <c r="HV190" s="27"/>
      <c r="HW190" s="27"/>
      <c r="HX190" s="27"/>
      <c r="HY190" s="27"/>
      <c r="HZ190" s="27"/>
      <c r="IA190" s="27"/>
      <c r="IB190" s="27"/>
      <c r="IC190" s="27"/>
      <c r="ID190" s="27"/>
      <c r="IE190" s="27"/>
      <c r="IF190" s="27"/>
      <c r="IG190" s="27"/>
      <c r="IH190" s="27"/>
      <c r="II190" s="27"/>
      <c r="IJ190" s="27"/>
      <c r="IK190" s="27"/>
      <c r="IL190" s="27"/>
      <c r="IM190" s="27"/>
      <c r="IN190" s="27"/>
      <c r="IO190" s="27"/>
      <c r="IP190" s="27"/>
      <c r="IQ190" s="27"/>
      <c r="IR190" s="27"/>
      <c r="IS190" s="27"/>
      <c r="IT190" s="27"/>
      <c r="IU190" s="27"/>
      <c r="IV190" s="27"/>
    </row>
    <row r="191" spans="1:256" ht="37.5">
      <c r="A191" s="74"/>
      <c r="B191" s="72"/>
      <c r="C191" s="3">
        <v>11</v>
      </c>
      <c r="D191" s="72"/>
      <c r="E191" s="3" t="s">
        <v>1251</v>
      </c>
      <c r="F191" s="3" t="s">
        <v>682</v>
      </c>
      <c r="G191" s="26" t="s">
        <v>1072</v>
      </c>
      <c r="H191" s="26">
        <v>1</v>
      </c>
      <c r="I191" s="3" t="s">
        <v>324</v>
      </c>
      <c r="J191" s="3" t="s">
        <v>190</v>
      </c>
      <c r="K191" s="26" t="s">
        <v>1141</v>
      </c>
      <c r="L191" s="72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  <c r="GG191" s="27"/>
      <c r="GH191" s="27"/>
      <c r="GI191" s="27"/>
      <c r="GJ191" s="27"/>
      <c r="GK191" s="27"/>
      <c r="GL191" s="27"/>
      <c r="GM191" s="27"/>
      <c r="GN191" s="27"/>
      <c r="GO191" s="27"/>
      <c r="GP191" s="27"/>
      <c r="GQ191" s="27"/>
      <c r="GR191" s="27"/>
      <c r="GS191" s="27"/>
      <c r="GT191" s="27"/>
      <c r="GU191" s="27"/>
      <c r="GV191" s="27"/>
      <c r="GW191" s="27"/>
      <c r="GX191" s="27"/>
      <c r="GY191" s="27"/>
      <c r="GZ191" s="27"/>
      <c r="HA191" s="27"/>
      <c r="HB191" s="27"/>
      <c r="HC191" s="27"/>
      <c r="HD191" s="27"/>
      <c r="HE191" s="27"/>
      <c r="HF191" s="27"/>
      <c r="HG191" s="27"/>
      <c r="HH191" s="27"/>
      <c r="HI191" s="27"/>
      <c r="HJ191" s="27"/>
      <c r="HK191" s="27"/>
      <c r="HL191" s="27"/>
      <c r="HM191" s="27"/>
      <c r="HN191" s="27"/>
      <c r="HO191" s="27"/>
      <c r="HP191" s="27"/>
      <c r="HQ191" s="27"/>
      <c r="HR191" s="27"/>
      <c r="HS191" s="27"/>
      <c r="HT191" s="27"/>
      <c r="HU191" s="27"/>
      <c r="HV191" s="27"/>
      <c r="HW191" s="27"/>
      <c r="HX191" s="27"/>
      <c r="HY191" s="27"/>
      <c r="HZ191" s="27"/>
      <c r="IA191" s="27"/>
      <c r="IB191" s="27"/>
      <c r="IC191" s="27"/>
      <c r="ID191" s="27"/>
      <c r="IE191" s="27"/>
      <c r="IF191" s="27"/>
      <c r="IG191" s="27"/>
      <c r="IH191" s="27"/>
      <c r="II191" s="27"/>
      <c r="IJ191" s="27"/>
      <c r="IK191" s="27"/>
      <c r="IL191" s="27"/>
      <c r="IM191" s="27"/>
      <c r="IN191" s="27"/>
      <c r="IO191" s="27"/>
      <c r="IP191" s="27"/>
      <c r="IQ191" s="27"/>
      <c r="IR191" s="27"/>
      <c r="IS191" s="27"/>
      <c r="IT191" s="27"/>
      <c r="IU191" s="27"/>
      <c r="IV191" s="27"/>
    </row>
    <row r="192" spans="1:256" ht="37.5">
      <c r="A192" s="74"/>
      <c r="B192" s="72"/>
      <c r="C192" s="3">
        <v>12</v>
      </c>
      <c r="D192" s="3" t="s">
        <v>684</v>
      </c>
      <c r="E192" s="3" t="s">
        <v>1252</v>
      </c>
      <c r="F192" s="3" t="s">
        <v>685</v>
      </c>
      <c r="G192" s="26" t="s">
        <v>1072</v>
      </c>
      <c r="H192" s="26">
        <v>2</v>
      </c>
      <c r="I192" s="3" t="s">
        <v>686</v>
      </c>
      <c r="J192" s="3" t="s">
        <v>190</v>
      </c>
      <c r="K192" s="26" t="s">
        <v>1141</v>
      </c>
      <c r="L192" s="72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  <c r="GG192" s="27"/>
      <c r="GH192" s="27"/>
      <c r="GI192" s="27"/>
      <c r="GJ192" s="27"/>
      <c r="GK192" s="27"/>
      <c r="GL192" s="27"/>
      <c r="GM192" s="27"/>
      <c r="GN192" s="27"/>
      <c r="GO192" s="27"/>
      <c r="GP192" s="27"/>
      <c r="GQ192" s="27"/>
      <c r="GR192" s="27"/>
      <c r="GS192" s="27"/>
      <c r="GT192" s="27"/>
      <c r="GU192" s="27"/>
      <c r="GV192" s="27"/>
      <c r="GW192" s="27"/>
      <c r="GX192" s="27"/>
      <c r="GY192" s="27"/>
      <c r="GZ192" s="27"/>
      <c r="HA192" s="27"/>
      <c r="HB192" s="27"/>
      <c r="HC192" s="27"/>
      <c r="HD192" s="27"/>
      <c r="HE192" s="27"/>
      <c r="HF192" s="27"/>
      <c r="HG192" s="27"/>
      <c r="HH192" s="27"/>
      <c r="HI192" s="27"/>
      <c r="HJ192" s="27"/>
      <c r="HK192" s="27"/>
      <c r="HL192" s="27"/>
      <c r="HM192" s="27"/>
      <c r="HN192" s="27"/>
      <c r="HO192" s="27"/>
      <c r="HP192" s="27"/>
      <c r="HQ192" s="27"/>
      <c r="HR192" s="27"/>
      <c r="HS192" s="27"/>
      <c r="HT192" s="27"/>
      <c r="HU192" s="27"/>
      <c r="HV192" s="27"/>
      <c r="HW192" s="27"/>
      <c r="HX192" s="27"/>
      <c r="HY192" s="27"/>
      <c r="HZ192" s="27"/>
      <c r="IA192" s="27"/>
      <c r="IB192" s="27"/>
      <c r="IC192" s="27"/>
      <c r="ID192" s="27"/>
      <c r="IE192" s="27"/>
      <c r="IF192" s="27"/>
      <c r="IG192" s="27"/>
      <c r="IH192" s="27"/>
      <c r="II192" s="27"/>
      <c r="IJ192" s="27"/>
      <c r="IK192" s="27"/>
      <c r="IL192" s="27"/>
      <c r="IM192" s="27"/>
      <c r="IN192" s="27"/>
      <c r="IO192" s="27"/>
      <c r="IP192" s="27"/>
      <c r="IQ192" s="27"/>
      <c r="IR192" s="27"/>
      <c r="IS192" s="27"/>
      <c r="IT192" s="27"/>
      <c r="IU192" s="27"/>
      <c r="IV192" s="27"/>
    </row>
    <row r="193" spans="1:12" s="27" customFormat="1" ht="37.5">
      <c r="A193" s="72"/>
      <c r="B193" s="72"/>
      <c r="C193" s="3">
        <v>13</v>
      </c>
      <c r="D193" s="72" t="s">
        <v>687</v>
      </c>
      <c r="E193" s="3" t="s">
        <v>1253</v>
      </c>
      <c r="F193" s="3" t="s">
        <v>688</v>
      </c>
      <c r="G193" s="26" t="s">
        <v>1072</v>
      </c>
      <c r="H193" s="26">
        <v>1</v>
      </c>
      <c r="I193" s="3" t="s">
        <v>689</v>
      </c>
      <c r="J193" s="3" t="s">
        <v>190</v>
      </c>
      <c r="K193" s="26" t="s">
        <v>1141</v>
      </c>
      <c r="L193" s="72"/>
    </row>
    <row r="194" spans="1:12" s="27" customFormat="1" ht="37.5">
      <c r="A194" s="72"/>
      <c r="B194" s="72"/>
      <c r="C194" s="3">
        <v>14</v>
      </c>
      <c r="D194" s="72"/>
      <c r="E194" s="3" t="s">
        <v>1254</v>
      </c>
      <c r="F194" s="3" t="s">
        <v>690</v>
      </c>
      <c r="G194" s="26" t="s">
        <v>1072</v>
      </c>
      <c r="H194" s="26">
        <v>1</v>
      </c>
      <c r="I194" s="3" t="s">
        <v>691</v>
      </c>
      <c r="J194" s="3" t="s">
        <v>1132</v>
      </c>
      <c r="K194" s="26" t="s">
        <v>1141</v>
      </c>
      <c r="L194" s="72"/>
    </row>
    <row r="195" spans="1:12" s="27" customFormat="1" ht="37.5">
      <c r="A195" s="72"/>
      <c r="B195" s="72"/>
      <c r="C195" s="3">
        <v>15</v>
      </c>
      <c r="D195" s="72"/>
      <c r="E195" s="3" t="s">
        <v>1255</v>
      </c>
      <c r="F195" s="3" t="s">
        <v>692</v>
      </c>
      <c r="G195" s="26" t="s">
        <v>1072</v>
      </c>
      <c r="H195" s="26">
        <v>1</v>
      </c>
      <c r="I195" s="3" t="s">
        <v>693</v>
      </c>
      <c r="J195" s="3" t="s">
        <v>1235</v>
      </c>
      <c r="K195" s="26" t="s">
        <v>1141</v>
      </c>
      <c r="L195" s="72"/>
    </row>
    <row r="196" spans="1:12" s="27" customFormat="1" ht="37.5">
      <c r="A196" s="72"/>
      <c r="B196" s="72"/>
      <c r="C196" s="3">
        <v>16</v>
      </c>
      <c r="D196" s="72"/>
      <c r="E196" s="3" t="s">
        <v>1256</v>
      </c>
      <c r="F196" s="3" t="s">
        <v>694</v>
      </c>
      <c r="G196" s="26" t="s">
        <v>1072</v>
      </c>
      <c r="H196" s="26">
        <v>1</v>
      </c>
      <c r="I196" s="3" t="s">
        <v>98</v>
      </c>
      <c r="J196" s="3" t="s">
        <v>190</v>
      </c>
      <c r="K196" s="26" t="s">
        <v>1141</v>
      </c>
      <c r="L196" s="72"/>
    </row>
    <row r="197" spans="1:12" s="27" customFormat="1" ht="37.5">
      <c r="A197" s="72"/>
      <c r="B197" s="72"/>
      <c r="C197" s="3">
        <v>17</v>
      </c>
      <c r="D197" s="72" t="s">
        <v>695</v>
      </c>
      <c r="E197" s="3" t="s">
        <v>1258</v>
      </c>
      <c r="F197" s="3" t="s">
        <v>1082</v>
      </c>
      <c r="G197" s="26" t="s">
        <v>1072</v>
      </c>
      <c r="H197" s="26">
        <v>1</v>
      </c>
      <c r="I197" s="3" t="s">
        <v>1083</v>
      </c>
      <c r="J197" s="3" t="s">
        <v>1084</v>
      </c>
      <c r="K197" s="26" t="s">
        <v>1126</v>
      </c>
      <c r="L197" s="72"/>
    </row>
    <row r="198" spans="1:12" s="27" customFormat="1" ht="37.5">
      <c r="A198" s="72"/>
      <c r="B198" s="72"/>
      <c r="C198" s="3">
        <v>18</v>
      </c>
      <c r="D198" s="72"/>
      <c r="E198" s="3" t="s">
        <v>1259</v>
      </c>
      <c r="F198" s="3" t="s">
        <v>1085</v>
      </c>
      <c r="G198" s="26" t="s">
        <v>1072</v>
      </c>
      <c r="H198" s="26">
        <v>1</v>
      </c>
      <c r="I198" s="3" t="s">
        <v>1086</v>
      </c>
      <c r="J198" s="3" t="s">
        <v>1084</v>
      </c>
      <c r="K198" s="26" t="s">
        <v>1126</v>
      </c>
      <c r="L198" s="72"/>
    </row>
    <row r="199" spans="1:12" s="27" customFormat="1" ht="37.5">
      <c r="A199" s="72"/>
      <c r="B199" s="72"/>
      <c r="C199" s="3">
        <v>19</v>
      </c>
      <c r="D199" s="72"/>
      <c r="E199" s="3" t="s">
        <v>1260</v>
      </c>
      <c r="F199" s="3" t="s">
        <v>1087</v>
      </c>
      <c r="G199" s="26" t="s">
        <v>1072</v>
      </c>
      <c r="H199" s="26">
        <v>1</v>
      </c>
      <c r="I199" s="3" t="s">
        <v>1088</v>
      </c>
      <c r="J199" s="3" t="s">
        <v>1084</v>
      </c>
      <c r="K199" s="26" t="s">
        <v>1126</v>
      </c>
      <c r="L199" s="72"/>
    </row>
    <row r="200" spans="1:12" s="27" customFormat="1" ht="37.5">
      <c r="A200" s="72"/>
      <c r="B200" s="72"/>
      <c r="C200" s="3">
        <v>20</v>
      </c>
      <c r="D200" s="72"/>
      <c r="E200" s="3" t="s">
        <v>1261</v>
      </c>
      <c r="F200" s="3" t="s">
        <v>1089</v>
      </c>
      <c r="G200" s="26" t="s">
        <v>1072</v>
      </c>
      <c r="H200" s="26">
        <v>1</v>
      </c>
      <c r="I200" s="3" t="s">
        <v>1086</v>
      </c>
      <c r="J200" s="3" t="s">
        <v>1132</v>
      </c>
      <c r="K200" s="26" t="s">
        <v>1126</v>
      </c>
      <c r="L200" s="72"/>
    </row>
    <row r="201" spans="1:12" s="27" customFormat="1" ht="37.5">
      <c r="A201" s="72"/>
      <c r="B201" s="72"/>
      <c r="C201" s="3">
        <v>21</v>
      </c>
      <c r="D201" s="72" t="s">
        <v>696</v>
      </c>
      <c r="E201" s="3" t="s">
        <v>15</v>
      </c>
      <c r="F201" s="3" t="s">
        <v>1090</v>
      </c>
      <c r="G201" s="26" t="s">
        <v>1072</v>
      </c>
      <c r="H201" s="26">
        <v>1</v>
      </c>
      <c r="I201" s="3" t="s">
        <v>1091</v>
      </c>
      <c r="J201" s="3" t="s">
        <v>1235</v>
      </c>
      <c r="K201" s="26" t="s">
        <v>1141</v>
      </c>
      <c r="L201" s="72"/>
    </row>
    <row r="202" spans="1:12" s="27" customFormat="1" ht="37.5">
      <c r="A202" s="72"/>
      <c r="B202" s="72"/>
      <c r="C202" s="3">
        <v>22</v>
      </c>
      <c r="D202" s="72"/>
      <c r="E202" s="3" t="s">
        <v>16</v>
      </c>
      <c r="F202" s="3" t="s">
        <v>1092</v>
      </c>
      <c r="G202" s="26" t="s">
        <v>1072</v>
      </c>
      <c r="H202" s="26">
        <v>1</v>
      </c>
      <c r="I202" s="3" t="s">
        <v>1093</v>
      </c>
      <c r="J202" s="3" t="s">
        <v>190</v>
      </c>
      <c r="K202" s="26" t="s">
        <v>1141</v>
      </c>
      <c r="L202" s="72"/>
    </row>
    <row r="203" spans="1:12" s="27" customFormat="1" ht="37.5">
      <c r="A203" s="72"/>
      <c r="B203" s="72"/>
      <c r="C203" s="3">
        <v>23</v>
      </c>
      <c r="D203" s="72"/>
      <c r="E203" s="3" t="s">
        <v>17</v>
      </c>
      <c r="F203" s="31" t="s">
        <v>1094</v>
      </c>
      <c r="G203" s="26" t="s">
        <v>1072</v>
      </c>
      <c r="H203" s="26">
        <v>1</v>
      </c>
      <c r="I203" s="3" t="s">
        <v>1095</v>
      </c>
      <c r="J203" s="3" t="s">
        <v>190</v>
      </c>
      <c r="K203" s="26" t="s">
        <v>1141</v>
      </c>
      <c r="L203" s="72"/>
    </row>
    <row r="204" spans="1:12" s="27" customFormat="1" ht="37.5">
      <c r="A204" s="72"/>
      <c r="B204" s="72"/>
      <c r="C204" s="3">
        <v>24</v>
      </c>
      <c r="D204" s="72" t="s">
        <v>697</v>
      </c>
      <c r="E204" s="3" t="s">
        <v>18</v>
      </c>
      <c r="F204" s="3" t="s">
        <v>1096</v>
      </c>
      <c r="G204" s="26" t="s">
        <v>1072</v>
      </c>
      <c r="H204" s="26">
        <v>1</v>
      </c>
      <c r="I204" s="3" t="s">
        <v>1097</v>
      </c>
      <c r="J204" s="3" t="s">
        <v>1084</v>
      </c>
      <c r="K204" s="3" t="s">
        <v>1127</v>
      </c>
      <c r="L204" s="72"/>
    </row>
    <row r="205" spans="1:12" s="27" customFormat="1" ht="37.5">
      <c r="A205" s="72"/>
      <c r="B205" s="72"/>
      <c r="C205" s="3">
        <v>25</v>
      </c>
      <c r="D205" s="72"/>
      <c r="E205" s="3" t="s">
        <v>19</v>
      </c>
      <c r="F205" s="30" t="s">
        <v>1098</v>
      </c>
      <c r="G205" s="26" t="s">
        <v>1072</v>
      </c>
      <c r="H205" s="26">
        <v>1</v>
      </c>
      <c r="I205" s="3" t="s">
        <v>1099</v>
      </c>
      <c r="J205" s="3" t="s">
        <v>190</v>
      </c>
      <c r="K205" s="3" t="s">
        <v>1127</v>
      </c>
      <c r="L205" s="72"/>
    </row>
    <row r="206" spans="1:12" s="27" customFormat="1" ht="37.5">
      <c r="A206" s="72"/>
      <c r="B206" s="72"/>
      <c r="C206" s="3">
        <v>26</v>
      </c>
      <c r="D206" s="72" t="s">
        <v>698</v>
      </c>
      <c r="E206" s="3" t="s">
        <v>21</v>
      </c>
      <c r="F206" s="3" t="s">
        <v>1100</v>
      </c>
      <c r="G206" s="26" t="s">
        <v>1072</v>
      </c>
      <c r="H206" s="26">
        <v>1</v>
      </c>
      <c r="I206" s="3" t="s">
        <v>1101</v>
      </c>
      <c r="J206" s="3" t="s">
        <v>1235</v>
      </c>
      <c r="K206" s="26" t="s">
        <v>1141</v>
      </c>
      <c r="L206" s="72"/>
    </row>
    <row r="207" spans="1:12" s="27" customFormat="1" ht="37.5">
      <c r="A207" s="72"/>
      <c r="B207" s="72"/>
      <c r="C207" s="3">
        <v>27</v>
      </c>
      <c r="D207" s="72"/>
      <c r="E207" s="3" t="s">
        <v>22</v>
      </c>
      <c r="F207" s="3" t="s">
        <v>1102</v>
      </c>
      <c r="G207" s="26" t="s">
        <v>1072</v>
      </c>
      <c r="H207" s="26">
        <v>1</v>
      </c>
      <c r="I207" s="3" t="s">
        <v>1101</v>
      </c>
      <c r="J207" s="3" t="s">
        <v>1235</v>
      </c>
      <c r="K207" s="26" t="s">
        <v>1141</v>
      </c>
      <c r="L207" s="72"/>
    </row>
    <row r="208" spans="1:12" s="27" customFormat="1" ht="37.5">
      <c r="A208" s="72"/>
      <c r="B208" s="72"/>
      <c r="C208" s="3">
        <v>28</v>
      </c>
      <c r="D208" s="72"/>
      <c r="E208" s="3" t="s">
        <v>23</v>
      </c>
      <c r="F208" s="3" t="s">
        <v>1103</v>
      </c>
      <c r="G208" s="26" t="s">
        <v>1072</v>
      </c>
      <c r="H208" s="26">
        <v>1</v>
      </c>
      <c r="I208" s="3" t="s">
        <v>1104</v>
      </c>
      <c r="J208" s="3" t="s">
        <v>1235</v>
      </c>
      <c r="K208" s="26" t="s">
        <v>1141</v>
      </c>
      <c r="L208" s="72"/>
    </row>
    <row r="209" spans="1:12" s="27" customFormat="1" ht="27.75" customHeight="1">
      <c r="A209" s="72"/>
      <c r="B209" s="72"/>
      <c r="C209" s="3">
        <v>29</v>
      </c>
      <c r="D209" s="3" t="s">
        <v>589</v>
      </c>
      <c r="E209" s="3" t="s">
        <v>1140</v>
      </c>
      <c r="F209" s="3" t="s">
        <v>1105</v>
      </c>
      <c r="G209" s="26" t="s">
        <v>1072</v>
      </c>
      <c r="H209" s="26">
        <v>1</v>
      </c>
      <c r="I209" s="3" t="s">
        <v>1106</v>
      </c>
      <c r="J209" s="3" t="s">
        <v>1084</v>
      </c>
      <c r="K209" s="26" t="s">
        <v>1126</v>
      </c>
      <c r="L209" s="72"/>
    </row>
    <row r="210" spans="1:12" s="27" customFormat="1" ht="40.5" customHeight="1">
      <c r="A210" s="72"/>
      <c r="B210" s="72"/>
      <c r="C210" s="3">
        <v>30</v>
      </c>
      <c r="D210" s="3" t="s">
        <v>700</v>
      </c>
      <c r="E210" s="3" t="s">
        <v>173</v>
      </c>
      <c r="F210" s="3" t="s">
        <v>1107</v>
      </c>
      <c r="G210" s="26" t="s">
        <v>1072</v>
      </c>
      <c r="H210" s="26">
        <v>1</v>
      </c>
      <c r="I210" s="3" t="s">
        <v>1108</v>
      </c>
      <c r="J210" s="3" t="s">
        <v>190</v>
      </c>
      <c r="K210" s="26" t="s">
        <v>1126</v>
      </c>
      <c r="L210" s="72"/>
    </row>
    <row r="211" spans="1:12" s="8" customFormat="1" ht="21" customHeight="1">
      <c r="A211" s="74"/>
      <c r="B211" s="5" t="s">
        <v>304</v>
      </c>
      <c r="C211" s="5"/>
      <c r="D211" s="5"/>
      <c r="E211" s="5"/>
      <c r="F211" s="5"/>
      <c r="G211" s="5"/>
      <c r="H211" s="5">
        <f>SUM(H181:H210)</f>
        <v>34</v>
      </c>
      <c r="I211" s="5"/>
      <c r="J211" s="5"/>
      <c r="K211" s="5"/>
      <c r="L211" s="5"/>
    </row>
    <row r="212" spans="1:12" ht="89.25" customHeight="1">
      <c r="A212" s="74">
        <v>7</v>
      </c>
      <c r="B212" s="72" t="s">
        <v>1204</v>
      </c>
      <c r="C212" s="32">
        <v>1</v>
      </c>
      <c r="D212" s="32" t="s">
        <v>701</v>
      </c>
      <c r="E212" s="32" t="s">
        <v>1240</v>
      </c>
      <c r="F212" s="32" t="s">
        <v>702</v>
      </c>
      <c r="G212" s="32" t="s">
        <v>675</v>
      </c>
      <c r="H212" s="32">
        <v>1</v>
      </c>
      <c r="I212" s="32" t="s">
        <v>703</v>
      </c>
      <c r="J212" s="32" t="s">
        <v>190</v>
      </c>
      <c r="K212" s="33" t="s">
        <v>1146</v>
      </c>
      <c r="L212" s="88" t="s">
        <v>1299</v>
      </c>
    </row>
    <row r="213" spans="1:12" ht="89.25" customHeight="1">
      <c r="A213" s="74"/>
      <c r="B213" s="72"/>
      <c r="C213" s="32">
        <v>2</v>
      </c>
      <c r="D213" s="32" t="s">
        <v>704</v>
      </c>
      <c r="E213" s="32" t="s">
        <v>1241</v>
      </c>
      <c r="F213" s="32" t="s">
        <v>705</v>
      </c>
      <c r="G213" s="32" t="s">
        <v>675</v>
      </c>
      <c r="H213" s="32">
        <v>1</v>
      </c>
      <c r="I213" s="32" t="s">
        <v>706</v>
      </c>
      <c r="J213" s="32" t="s">
        <v>190</v>
      </c>
      <c r="K213" s="32" t="s">
        <v>1147</v>
      </c>
      <c r="L213" s="88"/>
    </row>
    <row r="214" spans="1:12" ht="89.25" customHeight="1">
      <c r="A214" s="74"/>
      <c r="B214" s="72"/>
      <c r="C214" s="32">
        <v>3</v>
      </c>
      <c r="D214" s="32" t="s">
        <v>586</v>
      </c>
      <c r="E214" s="33" t="s">
        <v>1129</v>
      </c>
      <c r="F214" s="32" t="s">
        <v>708</v>
      </c>
      <c r="G214" s="32" t="s">
        <v>675</v>
      </c>
      <c r="H214" s="32">
        <v>1</v>
      </c>
      <c r="I214" s="32" t="s">
        <v>709</v>
      </c>
      <c r="J214" s="32" t="s">
        <v>199</v>
      </c>
      <c r="K214" s="32" t="s">
        <v>1148</v>
      </c>
      <c r="L214" s="88"/>
    </row>
    <row r="215" spans="1:12" s="8" customFormat="1" ht="18.75">
      <c r="A215" s="74"/>
      <c r="B215" s="5" t="s">
        <v>304</v>
      </c>
      <c r="C215" s="5"/>
      <c r="D215" s="5"/>
      <c r="E215" s="5"/>
      <c r="F215" s="5"/>
      <c r="G215" s="5"/>
      <c r="H215" s="5">
        <f>SUM(H212:H214)</f>
        <v>3</v>
      </c>
      <c r="I215" s="5"/>
      <c r="J215" s="5"/>
      <c r="K215" s="5"/>
      <c r="L215" s="5"/>
    </row>
    <row r="216" spans="1:256" ht="37.5" customHeight="1">
      <c r="A216" s="74">
        <v>8</v>
      </c>
      <c r="B216" s="72" t="s">
        <v>1203</v>
      </c>
      <c r="C216" s="3">
        <v>1</v>
      </c>
      <c r="D216" s="72" t="s">
        <v>710</v>
      </c>
      <c r="E216" s="32" t="s">
        <v>1240</v>
      </c>
      <c r="F216" s="3" t="s">
        <v>711</v>
      </c>
      <c r="G216" s="3" t="s">
        <v>517</v>
      </c>
      <c r="H216" s="3">
        <v>2</v>
      </c>
      <c r="I216" s="3" t="s">
        <v>209</v>
      </c>
      <c r="J216" s="3" t="s">
        <v>1235</v>
      </c>
      <c r="K216" s="3" t="s">
        <v>1171</v>
      </c>
      <c r="L216" s="72" t="s">
        <v>712</v>
      </c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  <c r="HD216" s="27"/>
      <c r="HE216" s="27"/>
      <c r="HF216" s="27"/>
      <c r="HG216" s="27"/>
      <c r="HH216" s="27"/>
      <c r="HI216" s="27"/>
      <c r="HJ216" s="27"/>
      <c r="HK216" s="27"/>
      <c r="HL216" s="27"/>
      <c r="HM216" s="27"/>
      <c r="HN216" s="27"/>
      <c r="HO216" s="27"/>
      <c r="HP216" s="27"/>
      <c r="HQ216" s="27"/>
      <c r="HR216" s="27"/>
      <c r="HS216" s="27"/>
      <c r="HT216" s="27"/>
      <c r="HU216" s="27"/>
      <c r="HV216" s="27"/>
      <c r="HW216" s="27"/>
      <c r="HX216" s="27"/>
      <c r="HY216" s="27"/>
      <c r="HZ216" s="27"/>
      <c r="IA216" s="27"/>
      <c r="IB216" s="27"/>
      <c r="IC216" s="27"/>
      <c r="ID216" s="27"/>
      <c r="IE216" s="27"/>
      <c r="IF216" s="27"/>
      <c r="IG216" s="27"/>
      <c r="IH216" s="27"/>
      <c r="II216" s="27"/>
      <c r="IJ216" s="27"/>
      <c r="IK216" s="27"/>
      <c r="IL216" s="27"/>
      <c r="IM216" s="27"/>
      <c r="IN216" s="27"/>
      <c r="IO216" s="27"/>
      <c r="IP216" s="27"/>
      <c r="IQ216" s="27"/>
      <c r="IR216" s="27"/>
      <c r="IS216" s="27"/>
      <c r="IT216" s="27"/>
      <c r="IU216" s="27"/>
      <c r="IV216" s="27"/>
    </row>
    <row r="217" spans="1:256" ht="37.5">
      <c r="A217" s="74"/>
      <c r="B217" s="72"/>
      <c r="C217" s="3">
        <v>2</v>
      </c>
      <c r="D217" s="72"/>
      <c r="E217" s="32" t="s">
        <v>1241</v>
      </c>
      <c r="F217" s="3" t="s">
        <v>713</v>
      </c>
      <c r="G217" s="3" t="s">
        <v>517</v>
      </c>
      <c r="H217" s="3">
        <v>1</v>
      </c>
      <c r="I217" s="3" t="s">
        <v>714</v>
      </c>
      <c r="J217" s="3" t="s">
        <v>1235</v>
      </c>
      <c r="K217" s="3" t="s">
        <v>1172</v>
      </c>
      <c r="L217" s="72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7"/>
      <c r="HJ217" s="27"/>
      <c r="HK217" s="27"/>
      <c r="HL217" s="27"/>
      <c r="HM217" s="27"/>
      <c r="HN217" s="27"/>
      <c r="HO217" s="27"/>
      <c r="HP217" s="27"/>
      <c r="HQ217" s="27"/>
      <c r="HR217" s="27"/>
      <c r="HS217" s="27"/>
      <c r="HT217" s="27"/>
      <c r="HU217" s="27"/>
      <c r="HV217" s="27"/>
      <c r="HW217" s="27"/>
      <c r="HX217" s="27"/>
      <c r="HY217" s="27"/>
      <c r="HZ217" s="27"/>
      <c r="IA217" s="27"/>
      <c r="IB217" s="27"/>
      <c r="IC217" s="27"/>
      <c r="ID217" s="27"/>
      <c r="IE217" s="27"/>
      <c r="IF217" s="27"/>
      <c r="IG217" s="27"/>
      <c r="IH217" s="27"/>
      <c r="II217" s="27"/>
      <c r="IJ217" s="27"/>
      <c r="IK217" s="27"/>
      <c r="IL217" s="27"/>
      <c r="IM217" s="27"/>
      <c r="IN217" s="27"/>
      <c r="IO217" s="27"/>
      <c r="IP217" s="27"/>
      <c r="IQ217" s="27"/>
      <c r="IR217" s="27"/>
      <c r="IS217" s="27"/>
      <c r="IT217" s="27"/>
      <c r="IU217" s="27"/>
      <c r="IV217" s="27"/>
    </row>
    <row r="218" spans="1:256" ht="37.5">
      <c r="A218" s="74"/>
      <c r="B218" s="72"/>
      <c r="C218" s="3">
        <v>3</v>
      </c>
      <c r="D218" s="72"/>
      <c r="E218" s="32" t="s">
        <v>1242</v>
      </c>
      <c r="F218" s="3" t="s">
        <v>715</v>
      </c>
      <c r="G218" s="3" t="s">
        <v>517</v>
      </c>
      <c r="H218" s="3">
        <v>1</v>
      </c>
      <c r="I218" s="3" t="s">
        <v>716</v>
      </c>
      <c r="J218" s="3" t="s">
        <v>190</v>
      </c>
      <c r="K218" s="3" t="s">
        <v>1173</v>
      </c>
      <c r="L218" s="72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  <c r="HD218" s="27"/>
      <c r="HE218" s="27"/>
      <c r="HF218" s="27"/>
      <c r="HG218" s="27"/>
      <c r="HH218" s="27"/>
      <c r="HI218" s="27"/>
      <c r="HJ218" s="27"/>
      <c r="HK218" s="27"/>
      <c r="HL218" s="27"/>
      <c r="HM218" s="27"/>
      <c r="HN218" s="27"/>
      <c r="HO218" s="27"/>
      <c r="HP218" s="27"/>
      <c r="HQ218" s="27"/>
      <c r="HR218" s="27"/>
      <c r="HS218" s="27"/>
      <c r="HT218" s="27"/>
      <c r="HU218" s="27"/>
      <c r="HV218" s="27"/>
      <c r="HW218" s="27"/>
      <c r="HX218" s="27"/>
      <c r="HY218" s="27"/>
      <c r="HZ218" s="27"/>
      <c r="IA218" s="27"/>
      <c r="IB218" s="27"/>
      <c r="IC218" s="27"/>
      <c r="ID218" s="27"/>
      <c r="IE218" s="27"/>
      <c r="IF218" s="27"/>
      <c r="IG218" s="27"/>
      <c r="IH218" s="27"/>
      <c r="II218" s="27"/>
      <c r="IJ218" s="27"/>
      <c r="IK218" s="27"/>
      <c r="IL218" s="27"/>
      <c r="IM218" s="27"/>
      <c r="IN218" s="27"/>
      <c r="IO218" s="27"/>
      <c r="IP218" s="27"/>
      <c r="IQ218" s="27"/>
      <c r="IR218" s="27"/>
      <c r="IS218" s="27"/>
      <c r="IT218" s="27"/>
      <c r="IU218" s="27"/>
      <c r="IV218" s="27"/>
    </row>
    <row r="219" spans="1:256" ht="37.5">
      <c r="A219" s="74"/>
      <c r="B219" s="72"/>
      <c r="C219" s="3">
        <v>4</v>
      </c>
      <c r="D219" s="72"/>
      <c r="E219" s="32" t="s">
        <v>1243</v>
      </c>
      <c r="F219" s="3" t="s">
        <v>717</v>
      </c>
      <c r="G219" s="3" t="s">
        <v>517</v>
      </c>
      <c r="H219" s="3">
        <v>1</v>
      </c>
      <c r="I219" s="3" t="s">
        <v>718</v>
      </c>
      <c r="J219" s="3" t="s">
        <v>190</v>
      </c>
      <c r="K219" s="3" t="s">
        <v>1174</v>
      </c>
      <c r="L219" s="72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  <c r="HD219" s="27"/>
      <c r="HE219" s="27"/>
      <c r="HF219" s="27"/>
      <c r="HG219" s="27"/>
      <c r="HH219" s="27"/>
      <c r="HI219" s="27"/>
      <c r="HJ219" s="27"/>
      <c r="HK219" s="27"/>
      <c r="HL219" s="27"/>
      <c r="HM219" s="27"/>
      <c r="HN219" s="27"/>
      <c r="HO219" s="27"/>
      <c r="HP219" s="27"/>
      <c r="HQ219" s="27"/>
      <c r="HR219" s="27"/>
      <c r="HS219" s="27"/>
      <c r="HT219" s="27"/>
      <c r="HU219" s="27"/>
      <c r="HV219" s="27"/>
      <c r="HW219" s="27"/>
      <c r="HX219" s="27"/>
      <c r="HY219" s="27"/>
      <c r="HZ219" s="27"/>
      <c r="IA219" s="27"/>
      <c r="IB219" s="27"/>
      <c r="IC219" s="27"/>
      <c r="ID219" s="27"/>
      <c r="IE219" s="27"/>
      <c r="IF219" s="27"/>
      <c r="IG219" s="27"/>
      <c r="IH219" s="27"/>
      <c r="II219" s="27"/>
      <c r="IJ219" s="27"/>
      <c r="IK219" s="27"/>
      <c r="IL219" s="27"/>
      <c r="IM219" s="27"/>
      <c r="IN219" s="27"/>
      <c r="IO219" s="27"/>
      <c r="IP219" s="27"/>
      <c r="IQ219" s="27"/>
      <c r="IR219" s="27"/>
      <c r="IS219" s="27"/>
      <c r="IT219" s="27"/>
      <c r="IU219" s="27"/>
      <c r="IV219" s="27"/>
    </row>
    <row r="220" spans="1:256" ht="56.25">
      <c r="A220" s="74"/>
      <c r="B220" s="72"/>
      <c r="C220" s="3">
        <v>5</v>
      </c>
      <c r="D220" s="72"/>
      <c r="E220" s="32" t="s">
        <v>1244</v>
      </c>
      <c r="F220" s="3" t="s">
        <v>719</v>
      </c>
      <c r="G220" s="3" t="s">
        <v>517</v>
      </c>
      <c r="H220" s="3">
        <v>2</v>
      </c>
      <c r="I220" s="3" t="s">
        <v>720</v>
      </c>
      <c r="J220" s="3" t="s">
        <v>190</v>
      </c>
      <c r="K220" s="3" t="s">
        <v>1175</v>
      </c>
      <c r="L220" s="72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  <c r="HD220" s="27"/>
      <c r="HE220" s="27"/>
      <c r="HF220" s="27"/>
      <c r="HG220" s="27"/>
      <c r="HH220" s="27"/>
      <c r="HI220" s="27"/>
      <c r="HJ220" s="27"/>
      <c r="HK220" s="27"/>
      <c r="HL220" s="27"/>
      <c r="HM220" s="27"/>
      <c r="HN220" s="27"/>
      <c r="HO220" s="27"/>
      <c r="HP220" s="27"/>
      <c r="HQ220" s="27"/>
      <c r="HR220" s="27"/>
      <c r="HS220" s="27"/>
      <c r="HT220" s="27"/>
      <c r="HU220" s="27"/>
      <c r="HV220" s="27"/>
      <c r="HW220" s="27"/>
      <c r="HX220" s="27"/>
      <c r="HY220" s="27"/>
      <c r="HZ220" s="27"/>
      <c r="IA220" s="27"/>
      <c r="IB220" s="27"/>
      <c r="IC220" s="27"/>
      <c r="ID220" s="27"/>
      <c r="IE220" s="27"/>
      <c r="IF220" s="27"/>
      <c r="IG220" s="27"/>
      <c r="IH220" s="27"/>
      <c r="II220" s="27"/>
      <c r="IJ220" s="27"/>
      <c r="IK220" s="27"/>
      <c r="IL220" s="27"/>
      <c r="IM220" s="27"/>
      <c r="IN220" s="27"/>
      <c r="IO220" s="27"/>
      <c r="IP220" s="27"/>
      <c r="IQ220" s="27"/>
      <c r="IR220" s="27"/>
      <c r="IS220" s="27"/>
      <c r="IT220" s="27"/>
      <c r="IU220" s="27"/>
      <c r="IV220" s="27"/>
    </row>
    <row r="221" spans="1:256" ht="75" customHeight="1">
      <c r="A221" s="74"/>
      <c r="B221" s="72"/>
      <c r="C221" s="3">
        <v>6</v>
      </c>
      <c r="D221" s="72"/>
      <c r="E221" s="32" t="s">
        <v>1245</v>
      </c>
      <c r="F221" s="3" t="s">
        <v>721</v>
      </c>
      <c r="G221" s="3" t="s">
        <v>517</v>
      </c>
      <c r="H221" s="3">
        <v>2</v>
      </c>
      <c r="I221" s="3" t="s">
        <v>722</v>
      </c>
      <c r="J221" s="3" t="s">
        <v>190</v>
      </c>
      <c r="K221" s="3" t="s">
        <v>1176</v>
      </c>
      <c r="L221" s="72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  <c r="GG221" s="27"/>
      <c r="GH221" s="27"/>
      <c r="GI221" s="27"/>
      <c r="GJ221" s="27"/>
      <c r="GK221" s="27"/>
      <c r="GL221" s="27"/>
      <c r="GM221" s="27"/>
      <c r="GN221" s="27"/>
      <c r="GO221" s="27"/>
      <c r="GP221" s="27"/>
      <c r="GQ221" s="27"/>
      <c r="GR221" s="27"/>
      <c r="GS221" s="27"/>
      <c r="GT221" s="27"/>
      <c r="GU221" s="27"/>
      <c r="GV221" s="27"/>
      <c r="GW221" s="27"/>
      <c r="GX221" s="27"/>
      <c r="GY221" s="27"/>
      <c r="GZ221" s="27"/>
      <c r="HA221" s="27"/>
      <c r="HB221" s="27"/>
      <c r="HC221" s="27"/>
      <c r="HD221" s="27"/>
      <c r="HE221" s="27"/>
      <c r="HF221" s="27"/>
      <c r="HG221" s="27"/>
      <c r="HH221" s="27"/>
      <c r="HI221" s="27"/>
      <c r="HJ221" s="27"/>
      <c r="HK221" s="27"/>
      <c r="HL221" s="27"/>
      <c r="HM221" s="27"/>
      <c r="HN221" s="27"/>
      <c r="HO221" s="27"/>
      <c r="HP221" s="27"/>
      <c r="HQ221" s="27"/>
      <c r="HR221" s="27"/>
      <c r="HS221" s="27"/>
      <c r="HT221" s="27"/>
      <c r="HU221" s="27"/>
      <c r="HV221" s="27"/>
      <c r="HW221" s="27"/>
      <c r="HX221" s="27"/>
      <c r="HY221" s="27"/>
      <c r="HZ221" s="27"/>
      <c r="IA221" s="27"/>
      <c r="IB221" s="27"/>
      <c r="IC221" s="27"/>
      <c r="ID221" s="27"/>
      <c r="IE221" s="27"/>
      <c r="IF221" s="27"/>
      <c r="IG221" s="27"/>
      <c r="IH221" s="27"/>
      <c r="II221" s="27"/>
      <c r="IJ221" s="27"/>
      <c r="IK221" s="27"/>
      <c r="IL221" s="27"/>
      <c r="IM221" s="27"/>
      <c r="IN221" s="27"/>
      <c r="IO221" s="27"/>
      <c r="IP221" s="27"/>
      <c r="IQ221" s="27"/>
      <c r="IR221" s="27"/>
      <c r="IS221" s="27"/>
      <c r="IT221" s="27"/>
      <c r="IU221" s="27"/>
      <c r="IV221" s="27"/>
    </row>
    <row r="222" spans="1:256" ht="37.5">
      <c r="A222" s="74"/>
      <c r="B222" s="72"/>
      <c r="C222" s="3">
        <v>7</v>
      </c>
      <c r="D222" s="72"/>
      <c r="E222" s="32" t="s">
        <v>1247</v>
      </c>
      <c r="F222" s="3" t="s">
        <v>723</v>
      </c>
      <c r="G222" s="3" t="s">
        <v>517</v>
      </c>
      <c r="H222" s="3">
        <v>1</v>
      </c>
      <c r="I222" s="3" t="s">
        <v>194</v>
      </c>
      <c r="J222" s="3" t="s">
        <v>190</v>
      </c>
      <c r="K222" s="3" t="s">
        <v>1178</v>
      </c>
      <c r="L222" s="72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  <c r="GF222" s="27"/>
      <c r="GG222" s="27"/>
      <c r="GH222" s="27"/>
      <c r="GI222" s="27"/>
      <c r="GJ222" s="27"/>
      <c r="GK222" s="27"/>
      <c r="GL222" s="27"/>
      <c r="GM222" s="27"/>
      <c r="GN222" s="27"/>
      <c r="GO222" s="27"/>
      <c r="GP222" s="27"/>
      <c r="GQ222" s="27"/>
      <c r="GR222" s="27"/>
      <c r="GS222" s="27"/>
      <c r="GT222" s="27"/>
      <c r="GU222" s="27"/>
      <c r="GV222" s="27"/>
      <c r="GW222" s="27"/>
      <c r="GX222" s="27"/>
      <c r="GY222" s="27"/>
      <c r="GZ222" s="27"/>
      <c r="HA222" s="27"/>
      <c r="HB222" s="27"/>
      <c r="HC222" s="27"/>
      <c r="HD222" s="27"/>
      <c r="HE222" s="27"/>
      <c r="HF222" s="27"/>
      <c r="HG222" s="27"/>
      <c r="HH222" s="27"/>
      <c r="HI222" s="27"/>
      <c r="HJ222" s="27"/>
      <c r="HK222" s="27"/>
      <c r="HL222" s="27"/>
      <c r="HM222" s="27"/>
      <c r="HN222" s="27"/>
      <c r="HO222" s="27"/>
      <c r="HP222" s="27"/>
      <c r="HQ222" s="27"/>
      <c r="HR222" s="27"/>
      <c r="HS222" s="27"/>
      <c r="HT222" s="27"/>
      <c r="HU222" s="27"/>
      <c r="HV222" s="27"/>
      <c r="HW222" s="27"/>
      <c r="HX222" s="27"/>
      <c r="HY222" s="27"/>
      <c r="HZ222" s="27"/>
      <c r="IA222" s="27"/>
      <c r="IB222" s="27"/>
      <c r="IC222" s="27"/>
      <c r="ID222" s="27"/>
      <c r="IE222" s="27"/>
      <c r="IF222" s="27"/>
      <c r="IG222" s="27"/>
      <c r="IH222" s="27"/>
      <c r="II222" s="27"/>
      <c r="IJ222" s="27"/>
      <c r="IK222" s="27"/>
      <c r="IL222" s="27"/>
      <c r="IM222" s="27"/>
      <c r="IN222" s="27"/>
      <c r="IO222" s="27"/>
      <c r="IP222" s="27"/>
      <c r="IQ222" s="27"/>
      <c r="IR222" s="27"/>
      <c r="IS222" s="27"/>
      <c r="IT222" s="27"/>
      <c r="IU222" s="27"/>
      <c r="IV222" s="27"/>
    </row>
    <row r="223" spans="1:256" ht="56.25">
      <c r="A223" s="74"/>
      <c r="B223" s="72"/>
      <c r="C223" s="3">
        <v>8</v>
      </c>
      <c r="D223" s="72"/>
      <c r="E223" s="32" t="s">
        <v>1248</v>
      </c>
      <c r="F223" s="3" t="s">
        <v>724</v>
      </c>
      <c r="G223" s="3" t="s">
        <v>517</v>
      </c>
      <c r="H223" s="3">
        <v>2</v>
      </c>
      <c r="I223" s="3" t="s">
        <v>725</v>
      </c>
      <c r="J223" s="3" t="s">
        <v>190</v>
      </c>
      <c r="K223" s="3" t="s">
        <v>1177</v>
      </c>
      <c r="L223" s="72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  <c r="GT223" s="27"/>
      <c r="GU223" s="27"/>
      <c r="GV223" s="27"/>
      <c r="GW223" s="27"/>
      <c r="GX223" s="27"/>
      <c r="GY223" s="27"/>
      <c r="GZ223" s="27"/>
      <c r="HA223" s="27"/>
      <c r="HB223" s="27"/>
      <c r="HC223" s="27"/>
      <c r="HD223" s="27"/>
      <c r="HE223" s="27"/>
      <c r="HF223" s="27"/>
      <c r="HG223" s="27"/>
      <c r="HH223" s="27"/>
      <c r="HI223" s="27"/>
      <c r="HJ223" s="27"/>
      <c r="HK223" s="27"/>
      <c r="HL223" s="27"/>
      <c r="HM223" s="27"/>
      <c r="HN223" s="27"/>
      <c r="HO223" s="27"/>
      <c r="HP223" s="27"/>
      <c r="HQ223" s="27"/>
      <c r="HR223" s="27"/>
      <c r="HS223" s="27"/>
      <c r="HT223" s="27"/>
      <c r="HU223" s="27"/>
      <c r="HV223" s="27"/>
      <c r="HW223" s="27"/>
      <c r="HX223" s="27"/>
      <c r="HY223" s="27"/>
      <c r="HZ223" s="27"/>
      <c r="IA223" s="27"/>
      <c r="IB223" s="27"/>
      <c r="IC223" s="27"/>
      <c r="ID223" s="27"/>
      <c r="IE223" s="27"/>
      <c r="IF223" s="27"/>
      <c r="IG223" s="27"/>
      <c r="IH223" s="27"/>
      <c r="II223" s="27"/>
      <c r="IJ223" s="27"/>
      <c r="IK223" s="27"/>
      <c r="IL223" s="27"/>
      <c r="IM223" s="27"/>
      <c r="IN223" s="27"/>
      <c r="IO223" s="27"/>
      <c r="IP223" s="27"/>
      <c r="IQ223" s="27"/>
      <c r="IR223" s="27"/>
      <c r="IS223" s="27"/>
      <c r="IT223" s="27"/>
      <c r="IU223" s="27"/>
      <c r="IV223" s="27"/>
    </row>
    <row r="224" spans="1:256" ht="37.5">
      <c r="A224" s="74"/>
      <c r="B224" s="72"/>
      <c r="C224" s="3">
        <v>9</v>
      </c>
      <c r="D224" s="72" t="s">
        <v>710</v>
      </c>
      <c r="E224" s="32" t="s">
        <v>1249</v>
      </c>
      <c r="F224" s="3" t="s">
        <v>726</v>
      </c>
      <c r="G224" s="3" t="s">
        <v>517</v>
      </c>
      <c r="H224" s="3">
        <v>2</v>
      </c>
      <c r="I224" s="3" t="s">
        <v>727</v>
      </c>
      <c r="J224" s="3" t="s">
        <v>190</v>
      </c>
      <c r="K224" s="3" t="s">
        <v>1179</v>
      </c>
      <c r="L224" s="72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  <c r="GG224" s="27"/>
      <c r="GH224" s="27"/>
      <c r="GI224" s="27"/>
      <c r="GJ224" s="27"/>
      <c r="GK224" s="27"/>
      <c r="GL224" s="27"/>
      <c r="GM224" s="27"/>
      <c r="GN224" s="27"/>
      <c r="GO224" s="27"/>
      <c r="GP224" s="27"/>
      <c r="GQ224" s="27"/>
      <c r="GR224" s="27"/>
      <c r="GS224" s="27"/>
      <c r="GT224" s="27"/>
      <c r="GU224" s="27"/>
      <c r="GV224" s="27"/>
      <c r="GW224" s="27"/>
      <c r="GX224" s="27"/>
      <c r="GY224" s="27"/>
      <c r="GZ224" s="27"/>
      <c r="HA224" s="27"/>
      <c r="HB224" s="27"/>
      <c r="HC224" s="27"/>
      <c r="HD224" s="27"/>
      <c r="HE224" s="27"/>
      <c r="HF224" s="27"/>
      <c r="HG224" s="27"/>
      <c r="HH224" s="27"/>
      <c r="HI224" s="27"/>
      <c r="HJ224" s="27"/>
      <c r="HK224" s="27"/>
      <c r="HL224" s="27"/>
      <c r="HM224" s="27"/>
      <c r="HN224" s="27"/>
      <c r="HO224" s="27"/>
      <c r="HP224" s="27"/>
      <c r="HQ224" s="27"/>
      <c r="HR224" s="27"/>
      <c r="HS224" s="27"/>
      <c r="HT224" s="27"/>
      <c r="HU224" s="27"/>
      <c r="HV224" s="27"/>
      <c r="HW224" s="27"/>
      <c r="HX224" s="27"/>
      <c r="HY224" s="27"/>
      <c r="HZ224" s="27"/>
      <c r="IA224" s="27"/>
      <c r="IB224" s="27"/>
      <c r="IC224" s="27"/>
      <c r="ID224" s="27"/>
      <c r="IE224" s="27"/>
      <c r="IF224" s="27"/>
      <c r="IG224" s="27"/>
      <c r="IH224" s="27"/>
      <c r="II224" s="27"/>
      <c r="IJ224" s="27"/>
      <c r="IK224" s="27"/>
      <c r="IL224" s="27"/>
      <c r="IM224" s="27"/>
      <c r="IN224" s="27"/>
      <c r="IO224" s="27"/>
      <c r="IP224" s="27"/>
      <c r="IQ224" s="27"/>
      <c r="IR224" s="27"/>
      <c r="IS224" s="27"/>
      <c r="IT224" s="27"/>
      <c r="IU224" s="27"/>
      <c r="IV224" s="27"/>
    </row>
    <row r="225" spans="1:256" ht="37.5">
      <c r="A225" s="74"/>
      <c r="B225" s="72"/>
      <c r="C225" s="3">
        <v>10</v>
      </c>
      <c r="D225" s="72"/>
      <c r="E225" s="32" t="s">
        <v>1250</v>
      </c>
      <c r="F225" s="3" t="s">
        <v>728</v>
      </c>
      <c r="G225" s="3" t="s">
        <v>517</v>
      </c>
      <c r="H225" s="3">
        <v>2</v>
      </c>
      <c r="I225" s="3" t="s">
        <v>729</v>
      </c>
      <c r="J225" s="3" t="s">
        <v>190</v>
      </c>
      <c r="K225" s="3" t="s">
        <v>1180</v>
      </c>
      <c r="L225" s="72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  <c r="GF225" s="27"/>
      <c r="GG225" s="27"/>
      <c r="GH225" s="27"/>
      <c r="GI225" s="27"/>
      <c r="GJ225" s="27"/>
      <c r="GK225" s="27"/>
      <c r="GL225" s="27"/>
      <c r="GM225" s="27"/>
      <c r="GN225" s="27"/>
      <c r="GO225" s="27"/>
      <c r="GP225" s="27"/>
      <c r="GQ225" s="27"/>
      <c r="GR225" s="27"/>
      <c r="GS225" s="27"/>
      <c r="GT225" s="27"/>
      <c r="GU225" s="27"/>
      <c r="GV225" s="27"/>
      <c r="GW225" s="27"/>
      <c r="GX225" s="27"/>
      <c r="GY225" s="27"/>
      <c r="GZ225" s="27"/>
      <c r="HA225" s="27"/>
      <c r="HB225" s="27"/>
      <c r="HC225" s="27"/>
      <c r="HD225" s="27"/>
      <c r="HE225" s="27"/>
      <c r="HF225" s="27"/>
      <c r="HG225" s="27"/>
      <c r="HH225" s="27"/>
      <c r="HI225" s="27"/>
      <c r="HJ225" s="27"/>
      <c r="HK225" s="27"/>
      <c r="HL225" s="27"/>
      <c r="HM225" s="27"/>
      <c r="HN225" s="27"/>
      <c r="HO225" s="27"/>
      <c r="HP225" s="27"/>
      <c r="HQ225" s="27"/>
      <c r="HR225" s="27"/>
      <c r="HS225" s="27"/>
      <c r="HT225" s="27"/>
      <c r="HU225" s="27"/>
      <c r="HV225" s="27"/>
      <c r="HW225" s="27"/>
      <c r="HX225" s="27"/>
      <c r="HY225" s="27"/>
      <c r="HZ225" s="27"/>
      <c r="IA225" s="27"/>
      <c r="IB225" s="27"/>
      <c r="IC225" s="27"/>
      <c r="ID225" s="27"/>
      <c r="IE225" s="27"/>
      <c r="IF225" s="27"/>
      <c r="IG225" s="27"/>
      <c r="IH225" s="27"/>
      <c r="II225" s="27"/>
      <c r="IJ225" s="27"/>
      <c r="IK225" s="27"/>
      <c r="IL225" s="27"/>
      <c r="IM225" s="27"/>
      <c r="IN225" s="27"/>
      <c r="IO225" s="27"/>
      <c r="IP225" s="27"/>
      <c r="IQ225" s="27"/>
      <c r="IR225" s="27"/>
      <c r="IS225" s="27"/>
      <c r="IT225" s="27"/>
      <c r="IU225" s="27"/>
      <c r="IV225" s="27"/>
    </row>
    <row r="226" spans="1:256" ht="93.75">
      <c r="A226" s="74"/>
      <c r="B226" s="72"/>
      <c r="C226" s="3">
        <v>11</v>
      </c>
      <c r="D226" s="72"/>
      <c r="E226" s="32" t="s">
        <v>1251</v>
      </c>
      <c r="F226" s="3" t="s">
        <v>730</v>
      </c>
      <c r="G226" s="3" t="s">
        <v>517</v>
      </c>
      <c r="H226" s="3">
        <v>3</v>
      </c>
      <c r="I226" s="3" t="s">
        <v>731</v>
      </c>
      <c r="J226" s="3" t="s">
        <v>190</v>
      </c>
      <c r="K226" s="3" t="s">
        <v>1181</v>
      </c>
      <c r="L226" s="72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  <c r="HD226" s="27"/>
      <c r="HE226" s="27"/>
      <c r="HF226" s="27"/>
      <c r="HG226" s="27"/>
      <c r="HH226" s="27"/>
      <c r="HI226" s="27"/>
      <c r="HJ226" s="27"/>
      <c r="HK226" s="27"/>
      <c r="HL226" s="27"/>
      <c r="HM226" s="27"/>
      <c r="HN226" s="27"/>
      <c r="HO226" s="27"/>
      <c r="HP226" s="27"/>
      <c r="HQ226" s="27"/>
      <c r="HR226" s="27"/>
      <c r="HS226" s="27"/>
      <c r="HT226" s="27"/>
      <c r="HU226" s="27"/>
      <c r="HV226" s="27"/>
      <c r="HW226" s="27"/>
      <c r="HX226" s="27"/>
      <c r="HY226" s="27"/>
      <c r="HZ226" s="27"/>
      <c r="IA226" s="27"/>
      <c r="IB226" s="27"/>
      <c r="IC226" s="27"/>
      <c r="ID226" s="27"/>
      <c r="IE226" s="27"/>
      <c r="IF226" s="27"/>
      <c r="IG226" s="27"/>
      <c r="IH226" s="27"/>
      <c r="II226" s="27"/>
      <c r="IJ226" s="27"/>
      <c r="IK226" s="27"/>
      <c r="IL226" s="27"/>
      <c r="IM226" s="27"/>
      <c r="IN226" s="27"/>
      <c r="IO226" s="27"/>
      <c r="IP226" s="27"/>
      <c r="IQ226" s="27"/>
      <c r="IR226" s="27"/>
      <c r="IS226" s="27"/>
      <c r="IT226" s="27"/>
      <c r="IU226" s="27"/>
      <c r="IV226" s="27"/>
    </row>
    <row r="227" spans="1:256" ht="56.25">
      <c r="A227" s="74"/>
      <c r="B227" s="72"/>
      <c r="C227" s="3">
        <v>12</v>
      </c>
      <c r="D227" s="72"/>
      <c r="E227" s="32" t="s">
        <v>1252</v>
      </c>
      <c r="F227" s="3" t="s">
        <v>732</v>
      </c>
      <c r="G227" s="3" t="s">
        <v>517</v>
      </c>
      <c r="H227" s="3">
        <v>2</v>
      </c>
      <c r="I227" s="3" t="s">
        <v>733</v>
      </c>
      <c r="J227" s="3" t="s">
        <v>190</v>
      </c>
      <c r="K227" s="3" t="s">
        <v>1182</v>
      </c>
      <c r="L227" s="72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  <c r="GG227" s="27"/>
      <c r="GH227" s="27"/>
      <c r="GI227" s="27"/>
      <c r="GJ227" s="27"/>
      <c r="GK227" s="27"/>
      <c r="GL227" s="27"/>
      <c r="GM227" s="27"/>
      <c r="GN227" s="27"/>
      <c r="GO227" s="27"/>
      <c r="GP227" s="27"/>
      <c r="GQ227" s="27"/>
      <c r="GR227" s="27"/>
      <c r="GS227" s="27"/>
      <c r="GT227" s="27"/>
      <c r="GU227" s="27"/>
      <c r="GV227" s="27"/>
      <c r="GW227" s="27"/>
      <c r="GX227" s="27"/>
      <c r="GY227" s="27"/>
      <c r="GZ227" s="27"/>
      <c r="HA227" s="27"/>
      <c r="HB227" s="27"/>
      <c r="HC227" s="27"/>
      <c r="HD227" s="27"/>
      <c r="HE227" s="27"/>
      <c r="HF227" s="27"/>
      <c r="HG227" s="27"/>
      <c r="HH227" s="27"/>
      <c r="HI227" s="27"/>
      <c r="HJ227" s="27"/>
      <c r="HK227" s="27"/>
      <c r="HL227" s="27"/>
      <c r="HM227" s="27"/>
      <c r="HN227" s="27"/>
      <c r="HO227" s="27"/>
      <c r="HP227" s="27"/>
      <c r="HQ227" s="27"/>
      <c r="HR227" s="27"/>
      <c r="HS227" s="27"/>
      <c r="HT227" s="27"/>
      <c r="HU227" s="27"/>
      <c r="HV227" s="27"/>
      <c r="HW227" s="27"/>
      <c r="HX227" s="27"/>
      <c r="HY227" s="27"/>
      <c r="HZ227" s="27"/>
      <c r="IA227" s="27"/>
      <c r="IB227" s="27"/>
      <c r="IC227" s="27"/>
      <c r="ID227" s="27"/>
      <c r="IE227" s="27"/>
      <c r="IF227" s="27"/>
      <c r="IG227" s="27"/>
      <c r="IH227" s="27"/>
      <c r="II227" s="27"/>
      <c r="IJ227" s="27"/>
      <c r="IK227" s="27"/>
      <c r="IL227" s="27"/>
      <c r="IM227" s="27"/>
      <c r="IN227" s="27"/>
      <c r="IO227" s="27"/>
      <c r="IP227" s="27"/>
      <c r="IQ227" s="27"/>
      <c r="IR227" s="27"/>
      <c r="IS227" s="27"/>
      <c r="IT227" s="27"/>
      <c r="IU227" s="27"/>
      <c r="IV227" s="27"/>
    </row>
    <row r="228" spans="1:256" ht="37.5">
      <c r="A228" s="74"/>
      <c r="B228" s="72"/>
      <c r="C228" s="3">
        <v>13</v>
      </c>
      <c r="D228" s="72"/>
      <c r="E228" s="32" t="s">
        <v>1253</v>
      </c>
      <c r="F228" s="3" t="s">
        <v>734</v>
      </c>
      <c r="G228" s="3" t="s">
        <v>517</v>
      </c>
      <c r="H228" s="3">
        <v>1</v>
      </c>
      <c r="I228" s="3" t="s">
        <v>735</v>
      </c>
      <c r="J228" s="3" t="s">
        <v>190</v>
      </c>
      <c r="K228" s="3" t="s">
        <v>1183</v>
      </c>
      <c r="L228" s="72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  <c r="GJ228" s="27"/>
      <c r="GK228" s="27"/>
      <c r="GL228" s="27"/>
      <c r="GM228" s="27"/>
      <c r="GN228" s="27"/>
      <c r="GO228" s="27"/>
      <c r="GP228" s="27"/>
      <c r="GQ228" s="27"/>
      <c r="GR228" s="27"/>
      <c r="GS228" s="27"/>
      <c r="GT228" s="27"/>
      <c r="GU228" s="27"/>
      <c r="GV228" s="27"/>
      <c r="GW228" s="27"/>
      <c r="GX228" s="27"/>
      <c r="GY228" s="27"/>
      <c r="GZ228" s="27"/>
      <c r="HA228" s="27"/>
      <c r="HB228" s="27"/>
      <c r="HC228" s="27"/>
      <c r="HD228" s="27"/>
      <c r="HE228" s="27"/>
      <c r="HF228" s="27"/>
      <c r="HG228" s="27"/>
      <c r="HH228" s="27"/>
      <c r="HI228" s="27"/>
      <c r="HJ228" s="27"/>
      <c r="HK228" s="27"/>
      <c r="HL228" s="27"/>
      <c r="HM228" s="27"/>
      <c r="HN228" s="27"/>
      <c r="HO228" s="27"/>
      <c r="HP228" s="27"/>
      <c r="HQ228" s="27"/>
      <c r="HR228" s="27"/>
      <c r="HS228" s="27"/>
      <c r="HT228" s="27"/>
      <c r="HU228" s="27"/>
      <c r="HV228" s="27"/>
      <c r="HW228" s="27"/>
      <c r="HX228" s="27"/>
      <c r="HY228" s="27"/>
      <c r="HZ228" s="27"/>
      <c r="IA228" s="27"/>
      <c r="IB228" s="27"/>
      <c r="IC228" s="27"/>
      <c r="ID228" s="27"/>
      <c r="IE228" s="27"/>
      <c r="IF228" s="27"/>
      <c r="IG228" s="27"/>
      <c r="IH228" s="27"/>
      <c r="II228" s="27"/>
      <c r="IJ228" s="27"/>
      <c r="IK228" s="27"/>
      <c r="IL228" s="27"/>
      <c r="IM228" s="27"/>
      <c r="IN228" s="27"/>
      <c r="IO228" s="27"/>
      <c r="IP228" s="27"/>
      <c r="IQ228" s="27"/>
      <c r="IR228" s="27"/>
      <c r="IS228" s="27"/>
      <c r="IT228" s="27"/>
      <c r="IU228" s="27"/>
      <c r="IV228" s="27"/>
    </row>
    <row r="229" spans="1:256" ht="37.5">
      <c r="A229" s="74"/>
      <c r="B229" s="72"/>
      <c r="C229" s="3">
        <v>14</v>
      </c>
      <c r="D229" s="72"/>
      <c r="E229" s="32" t="s">
        <v>1254</v>
      </c>
      <c r="F229" s="3" t="s">
        <v>736</v>
      </c>
      <c r="G229" s="3" t="s">
        <v>517</v>
      </c>
      <c r="H229" s="3">
        <v>2</v>
      </c>
      <c r="I229" s="3" t="s">
        <v>737</v>
      </c>
      <c r="J229" s="3" t="s">
        <v>190</v>
      </c>
      <c r="K229" s="3" t="s">
        <v>59</v>
      </c>
      <c r="L229" s="72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  <c r="GS229" s="27"/>
      <c r="GT229" s="27"/>
      <c r="GU229" s="27"/>
      <c r="GV229" s="27"/>
      <c r="GW229" s="27"/>
      <c r="GX229" s="27"/>
      <c r="GY229" s="27"/>
      <c r="GZ229" s="27"/>
      <c r="HA229" s="27"/>
      <c r="HB229" s="27"/>
      <c r="HC229" s="27"/>
      <c r="HD229" s="27"/>
      <c r="HE229" s="27"/>
      <c r="HF229" s="27"/>
      <c r="HG229" s="27"/>
      <c r="HH229" s="27"/>
      <c r="HI229" s="27"/>
      <c r="HJ229" s="27"/>
      <c r="HK229" s="27"/>
      <c r="HL229" s="27"/>
      <c r="HM229" s="27"/>
      <c r="HN229" s="27"/>
      <c r="HO229" s="27"/>
      <c r="HP229" s="27"/>
      <c r="HQ229" s="27"/>
      <c r="HR229" s="27"/>
      <c r="HS229" s="27"/>
      <c r="HT229" s="27"/>
      <c r="HU229" s="27"/>
      <c r="HV229" s="27"/>
      <c r="HW229" s="27"/>
      <c r="HX229" s="27"/>
      <c r="HY229" s="27"/>
      <c r="HZ229" s="27"/>
      <c r="IA229" s="27"/>
      <c r="IB229" s="27"/>
      <c r="IC229" s="27"/>
      <c r="ID229" s="27"/>
      <c r="IE229" s="27"/>
      <c r="IF229" s="27"/>
      <c r="IG229" s="27"/>
      <c r="IH229" s="27"/>
      <c r="II229" s="27"/>
      <c r="IJ229" s="27"/>
      <c r="IK229" s="27"/>
      <c r="IL229" s="27"/>
      <c r="IM229" s="27"/>
      <c r="IN229" s="27"/>
      <c r="IO229" s="27"/>
      <c r="IP229" s="27"/>
      <c r="IQ229" s="27"/>
      <c r="IR229" s="27"/>
      <c r="IS229" s="27"/>
      <c r="IT229" s="27"/>
      <c r="IU229" s="27"/>
      <c r="IV229" s="27"/>
    </row>
    <row r="230" spans="1:256" ht="56.25">
      <c r="A230" s="74"/>
      <c r="B230" s="72"/>
      <c r="C230" s="3">
        <v>15</v>
      </c>
      <c r="D230" s="72"/>
      <c r="E230" s="32" t="s">
        <v>1255</v>
      </c>
      <c r="F230" s="3" t="s">
        <v>738</v>
      </c>
      <c r="G230" s="3" t="s">
        <v>517</v>
      </c>
      <c r="H230" s="3">
        <v>2</v>
      </c>
      <c r="I230" s="3" t="s">
        <v>703</v>
      </c>
      <c r="J230" s="3" t="s">
        <v>190</v>
      </c>
      <c r="K230" s="3" t="s">
        <v>60</v>
      </c>
      <c r="L230" s="72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  <c r="GG230" s="27"/>
      <c r="GH230" s="27"/>
      <c r="GI230" s="27"/>
      <c r="GJ230" s="27"/>
      <c r="GK230" s="27"/>
      <c r="GL230" s="27"/>
      <c r="GM230" s="27"/>
      <c r="GN230" s="27"/>
      <c r="GO230" s="27"/>
      <c r="GP230" s="27"/>
      <c r="GQ230" s="27"/>
      <c r="GR230" s="27"/>
      <c r="GS230" s="27"/>
      <c r="GT230" s="27"/>
      <c r="GU230" s="27"/>
      <c r="GV230" s="27"/>
      <c r="GW230" s="27"/>
      <c r="GX230" s="27"/>
      <c r="GY230" s="27"/>
      <c r="GZ230" s="27"/>
      <c r="HA230" s="27"/>
      <c r="HB230" s="27"/>
      <c r="HC230" s="27"/>
      <c r="HD230" s="27"/>
      <c r="HE230" s="27"/>
      <c r="HF230" s="27"/>
      <c r="HG230" s="27"/>
      <c r="HH230" s="27"/>
      <c r="HI230" s="27"/>
      <c r="HJ230" s="27"/>
      <c r="HK230" s="27"/>
      <c r="HL230" s="27"/>
      <c r="HM230" s="27"/>
      <c r="HN230" s="27"/>
      <c r="HO230" s="27"/>
      <c r="HP230" s="27"/>
      <c r="HQ230" s="27"/>
      <c r="HR230" s="27"/>
      <c r="HS230" s="27"/>
      <c r="HT230" s="27"/>
      <c r="HU230" s="27"/>
      <c r="HV230" s="27"/>
      <c r="HW230" s="27"/>
      <c r="HX230" s="27"/>
      <c r="HY230" s="27"/>
      <c r="HZ230" s="27"/>
      <c r="IA230" s="27"/>
      <c r="IB230" s="27"/>
      <c r="IC230" s="27"/>
      <c r="ID230" s="27"/>
      <c r="IE230" s="27"/>
      <c r="IF230" s="27"/>
      <c r="IG230" s="27"/>
      <c r="IH230" s="27"/>
      <c r="II230" s="27"/>
      <c r="IJ230" s="27"/>
      <c r="IK230" s="27"/>
      <c r="IL230" s="27"/>
      <c r="IM230" s="27"/>
      <c r="IN230" s="27"/>
      <c r="IO230" s="27"/>
      <c r="IP230" s="27"/>
      <c r="IQ230" s="27"/>
      <c r="IR230" s="27"/>
      <c r="IS230" s="27"/>
      <c r="IT230" s="27"/>
      <c r="IU230" s="27"/>
      <c r="IV230" s="27"/>
    </row>
    <row r="231" spans="1:256" ht="75">
      <c r="A231" s="74"/>
      <c r="B231" s="72"/>
      <c r="C231" s="3">
        <v>16</v>
      </c>
      <c r="D231" s="72"/>
      <c r="E231" s="32" t="s">
        <v>1256</v>
      </c>
      <c r="F231" s="3" t="s">
        <v>739</v>
      </c>
      <c r="G231" s="3" t="s">
        <v>517</v>
      </c>
      <c r="H231" s="3">
        <v>1</v>
      </c>
      <c r="I231" s="3" t="s">
        <v>740</v>
      </c>
      <c r="J231" s="3" t="s">
        <v>190</v>
      </c>
      <c r="K231" s="3" t="s">
        <v>61</v>
      </c>
      <c r="L231" s="72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  <c r="HD231" s="27"/>
      <c r="HE231" s="27"/>
      <c r="HF231" s="27"/>
      <c r="HG231" s="27"/>
      <c r="HH231" s="27"/>
      <c r="HI231" s="27"/>
      <c r="HJ231" s="27"/>
      <c r="HK231" s="27"/>
      <c r="HL231" s="27"/>
      <c r="HM231" s="27"/>
      <c r="HN231" s="27"/>
      <c r="HO231" s="27"/>
      <c r="HP231" s="27"/>
      <c r="HQ231" s="27"/>
      <c r="HR231" s="27"/>
      <c r="HS231" s="27"/>
      <c r="HT231" s="27"/>
      <c r="HU231" s="27"/>
      <c r="HV231" s="27"/>
      <c r="HW231" s="27"/>
      <c r="HX231" s="27"/>
      <c r="HY231" s="27"/>
      <c r="HZ231" s="27"/>
      <c r="IA231" s="27"/>
      <c r="IB231" s="27"/>
      <c r="IC231" s="27"/>
      <c r="ID231" s="27"/>
      <c r="IE231" s="27"/>
      <c r="IF231" s="27"/>
      <c r="IG231" s="27"/>
      <c r="IH231" s="27"/>
      <c r="II231" s="27"/>
      <c r="IJ231" s="27"/>
      <c r="IK231" s="27"/>
      <c r="IL231" s="27"/>
      <c r="IM231" s="27"/>
      <c r="IN231" s="27"/>
      <c r="IO231" s="27"/>
      <c r="IP231" s="27"/>
      <c r="IQ231" s="27"/>
      <c r="IR231" s="27"/>
      <c r="IS231" s="27"/>
      <c r="IT231" s="27"/>
      <c r="IU231" s="27"/>
      <c r="IV231" s="27"/>
    </row>
    <row r="232" spans="1:256" ht="37.5">
      <c r="A232" s="74"/>
      <c r="B232" s="72"/>
      <c r="C232" s="3">
        <v>17</v>
      </c>
      <c r="D232" s="3" t="s">
        <v>710</v>
      </c>
      <c r="E232" s="32" t="s">
        <v>1258</v>
      </c>
      <c r="F232" s="3" t="s">
        <v>741</v>
      </c>
      <c r="G232" s="3" t="s">
        <v>517</v>
      </c>
      <c r="H232" s="3">
        <v>1</v>
      </c>
      <c r="I232" s="3" t="s">
        <v>742</v>
      </c>
      <c r="J232" s="3" t="s">
        <v>190</v>
      </c>
      <c r="K232" s="3" t="s">
        <v>62</v>
      </c>
      <c r="L232" s="72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  <c r="HD232" s="27"/>
      <c r="HE232" s="27"/>
      <c r="HF232" s="27"/>
      <c r="HG232" s="27"/>
      <c r="HH232" s="27"/>
      <c r="HI232" s="27"/>
      <c r="HJ232" s="27"/>
      <c r="HK232" s="27"/>
      <c r="HL232" s="27"/>
      <c r="HM232" s="27"/>
      <c r="HN232" s="27"/>
      <c r="HO232" s="27"/>
      <c r="HP232" s="27"/>
      <c r="HQ232" s="27"/>
      <c r="HR232" s="27"/>
      <c r="HS232" s="27"/>
      <c r="HT232" s="27"/>
      <c r="HU232" s="27"/>
      <c r="HV232" s="27"/>
      <c r="HW232" s="27"/>
      <c r="HX232" s="27"/>
      <c r="HY232" s="27"/>
      <c r="HZ232" s="27"/>
      <c r="IA232" s="27"/>
      <c r="IB232" s="27"/>
      <c r="IC232" s="27"/>
      <c r="ID232" s="27"/>
      <c r="IE232" s="27"/>
      <c r="IF232" s="27"/>
      <c r="IG232" s="27"/>
      <c r="IH232" s="27"/>
      <c r="II232" s="27"/>
      <c r="IJ232" s="27"/>
      <c r="IK232" s="27"/>
      <c r="IL232" s="27"/>
      <c r="IM232" s="27"/>
      <c r="IN232" s="27"/>
      <c r="IO232" s="27"/>
      <c r="IP232" s="27"/>
      <c r="IQ232" s="27"/>
      <c r="IR232" s="27"/>
      <c r="IS232" s="27"/>
      <c r="IT232" s="27"/>
      <c r="IU232" s="27"/>
      <c r="IV232" s="27"/>
    </row>
    <row r="233" spans="1:12" s="8" customFormat="1" ht="18.75">
      <c r="A233" s="74"/>
      <c r="B233" s="5" t="s">
        <v>304</v>
      </c>
      <c r="C233" s="5"/>
      <c r="D233" s="5"/>
      <c r="E233" s="5"/>
      <c r="F233" s="5"/>
      <c r="G233" s="5"/>
      <c r="H233" s="5">
        <f>SUM(H216:H232)</f>
        <v>28</v>
      </c>
      <c r="I233" s="5"/>
      <c r="J233" s="5"/>
      <c r="K233" s="5"/>
      <c r="L233" s="5"/>
    </row>
    <row r="234" spans="1:12" s="6" customFormat="1" ht="93.75" customHeight="1">
      <c r="A234" s="72">
        <v>9</v>
      </c>
      <c r="B234" s="72" t="s">
        <v>1202</v>
      </c>
      <c r="C234" s="93">
        <v>1</v>
      </c>
      <c r="D234" s="93" t="s">
        <v>743</v>
      </c>
      <c r="E234" s="34" t="s">
        <v>1262</v>
      </c>
      <c r="F234" s="34" t="s">
        <v>1277</v>
      </c>
      <c r="G234" s="34" t="s">
        <v>307</v>
      </c>
      <c r="H234" s="34">
        <v>3</v>
      </c>
      <c r="I234" s="34" t="s">
        <v>744</v>
      </c>
      <c r="J234" s="34" t="s">
        <v>745</v>
      </c>
      <c r="K234" s="34" t="s">
        <v>63</v>
      </c>
      <c r="L234" s="90" t="s">
        <v>746</v>
      </c>
    </row>
    <row r="235" spans="1:12" s="6" customFormat="1" ht="37.5">
      <c r="A235" s="72"/>
      <c r="B235" s="72"/>
      <c r="C235" s="93"/>
      <c r="D235" s="93"/>
      <c r="E235" s="34" t="s">
        <v>1263</v>
      </c>
      <c r="F235" s="34" t="s">
        <v>1278</v>
      </c>
      <c r="G235" s="34" t="s">
        <v>307</v>
      </c>
      <c r="H235" s="34">
        <v>1</v>
      </c>
      <c r="I235" s="34" t="s">
        <v>747</v>
      </c>
      <c r="J235" s="34" t="s">
        <v>748</v>
      </c>
      <c r="K235" s="34" t="s">
        <v>63</v>
      </c>
      <c r="L235" s="90"/>
    </row>
    <row r="236" spans="1:12" s="6" customFormat="1" ht="37.5">
      <c r="A236" s="72"/>
      <c r="B236" s="72"/>
      <c r="C236" s="34">
        <v>2</v>
      </c>
      <c r="D236" s="34" t="s">
        <v>586</v>
      </c>
      <c r="E236" s="34" t="s">
        <v>26</v>
      </c>
      <c r="F236" s="34" t="s">
        <v>1279</v>
      </c>
      <c r="G236" s="34" t="s">
        <v>307</v>
      </c>
      <c r="H236" s="34">
        <v>1</v>
      </c>
      <c r="I236" s="34" t="s">
        <v>749</v>
      </c>
      <c r="J236" s="34" t="s">
        <v>750</v>
      </c>
      <c r="K236" s="34"/>
      <c r="L236" s="90"/>
    </row>
    <row r="237" spans="1:12" s="6" customFormat="1" ht="56.25">
      <c r="A237" s="72"/>
      <c r="B237" s="72"/>
      <c r="C237" s="93">
        <v>3</v>
      </c>
      <c r="D237" s="93" t="s">
        <v>751</v>
      </c>
      <c r="E237" s="34" t="s">
        <v>27</v>
      </c>
      <c r="F237" s="34" t="s">
        <v>752</v>
      </c>
      <c r="G237" s="34" t="s">
        <v>307</v>
      </c>
      <c r="H237" s="34">
        <v>1</v>
      </c>
      <c r="I237" s="34" t="s">
        <v>753</v>
      </c>
      <c r="J237" s="34" t="s">
        <v>745</v>
      </c>
      <c r="K237" s="34" t="s">
        <v>110</v>
      </c>
      <c r="L237" s="90"/>
    </row>
    <row r="238" spans="1:12" s="35" customFormat="1" ht="56.25">
      <c r="A238" s="72"/>
      <c r="B238" s="72"/>
      <c r="C238" s="93"/>
      <c r="D238" s="93"/>
      <c r="E238" s="34" t="s">
        <v>28</v>
      </c>
      <c r="F238" s="34" t="s">
        <v>754</v>
      </c>
      <c r="G238" s="34" t="s">
        <v>307</v>
      </c>
      <c r="H238" s="34">
        <v>1</v>
      </c>
      <c r="I238" s="34" t="s">
        <v>755</v>
      </c>
      <c r="J238" s="34" t="s">
        <v>745</v>
      </c>
      <c r="K238" s="34"/>
      <c r="L238" s="90"/>
    </row>
    <row r="239" spans="1:12" s="35" customFormat="1" ht="56.25">
      <c r="A239" s="72"/>
      <c r="B239" s="72"/>
      <c r="C239" s="93">
        <v>4</v>
      </c>
      <c r="D239" s="93" t="s">
        <v>589</v>
      </c>
      <c r="E239" s="34" t="s">
        <v>29</v>
      </c>
      <c r="F239" s="34" t="s">
        <v>111</v>
      </c>
      <c r="G239" s="34" t="s">
        <v>307</v>
      </c>
      <c r="H239" s="34">
        <v>1</v>
      </c>
      <c r="I239" s="34" t="s">
        <v>757</v>
      </c>
      <c r="J239" s="34" t="s">
        <v>317</v>
      </c>
      <c r="K239" s="34"/>
      <c r="L239" s="90"/>
    </row>
    <row r="240" spans="1:12" s="35" customFormat="1" ht="56.25">
      <c r="A240" s="72"/>
      <c r="B240" s="72"/>
      <c r="C240" s="93"/>
      <c r="D240" s="93"/>
      <c r="E240" s="34" t="s">
        <v>30</v>
      </c>
      <c r="F240" s="34" t="s">
        <v>112</v>
      </c>
      <c r="G240" s="34" t="s">
        <v>307</v>
      </c>
      <c r="H240" s="34">
        <v>1</v>
      </c>
      <c r="I240" s="34" t="s">
        <v>757</v>
      </c>
      <c r="J240" s="34" t="s">
        <v>317</v>
      </c>
      <c r="K240" s="34"/>
      <c r="L240" s="90"/>
    </row>
    <row r="241" spans="1:12" s="35" customFormat="1" ht="56.25">
      <c r="A241" s="72"/>
      <c r="B241" s="72"/>
      <c r="C241" s="93">
        <v>5</v>
      </c>
      <c r="D241" s="93" t="s">
        <v>758</v>
      </c>
      <c r="E241" s="34" t="s">
        <v>31</v>
      </c>
      <c r="F241" s="34" t="s">
        <v>759</v>
      </c>
      <c r="G241" s="34" t="s">
        <v>307</v>
      </c>
      <c r="H241" s="34">
        <v>2</v>
      </c>
      <c r="I241" s="34" t="s">
        <v>760</v>
      </c>
      <c r="J241" s="34" t="s">
        <v>317</v>
      </c>
      <c r="K241" s="34" t="s">
        <v>761</v>
      </c>
      <c r="L241" s="90"/>
    </row>
    <row r="242" spans="1:12" s="35" customFormat="1" ht="56.25">
      <c r="A242" s="72"/>
      <c r="B242" s="72"/>
      <c r="C242" s="93"/>
      <c r="D242" s="93"/>
      <c r="E242" s="34" t="s">
        <v>32</v>
      </c>
      <c r="F242" s="34" t="s">
        <v>762</v>
      </c>
      <c r="G242" s="34" t="s">
        <v>307</v>
      </c>
      <c r="H242" s="34">
        <v>1</v>
      </c>
      <c r="I242" s="34" t="s">
        <v>763</v>
      </c>
      <c r="J242" s="34" t="s">
        <v>317</v>
      </c>
      <c r="K242" s="34" t="s">
        <v>761</v>
      </c>
      <c r="L242" s="90"/>
    </row>
    <row r="243" spans="1:12" s="35" customFormat="1" ht="56.25">
      <c r="A243" s="72"/>
      <c r="B243" s="72"/>
      <c r="C243" s="34">
        <v>6</v>
      </c>
      <c r="D243" s="34" t="s">
        <v>764</v>
      </c>
      <c r="E243" s="34" t="s">
        <v>113</v>
      </c>
      <c r="F243" s="34" t="s">
        <v>114</v>
      </c>
      <c r="G243" s="34" t="s">
        <v>307</v>
      </c>
      <c r="H243" s="34">
        <v>1</v>
      </c>
      <c r="I243" s="34" t="s">
        <v>765</v>
      </c>
      <c r="J243" s="34" t="s">
        <v>317</v>
      </c>
      <c r="K243" s="34" t="s">
        <v>115</v>
      </c>
      <c r="L243" s="90"/>
    </row>
    <row r="244" spans="1:12" s="35" customFormat="1" ht="75">
      <c r="A244" s="72"/>
      <c r="B244" s="72"/>
      <c r="C244" s="34">
        <v>7</v>
      </c>
      <c r="D244" s="34" t="s">
        <v>766</v>
      </c>
      <c r="E244" s="34" t="s">
        <v>33</v>
      </c>
      <c r="F244" s="34" t="s">
        <v>1280</v>
      </c>
      <c r="G244" s="34" t="s">
        <v>307</v>
      </c>
      <c r="H244" s="34">
        <v>1</v>
      </c>
      <c r="I244" s="34" t="s">
        <v>767</v>
      </c>
      <c r="J244" s="34" t="s">
        <v>544</v>
      </c>
      <c r="K244" s="34" t="s">
        <v>768</v>
      </c>
      <c r="L244" s="90"/>
    </row>
    <row r="245" spans="1:12" s="35" customFormat="1" ht="40.5" customHeight="1">
      <c r="A245" s="72"/>
      <c r="B245" s="72"/>
      <c r="C245" s="93">
        <v>8</v>
      </c>
      <c r="D245" s="93" t="s">
        <v>769</v>
      </c>
      <c r="E245" s="34" t="s">
        <v>770</v>
      </c>
      <c r="F245" s="34" t="s">
        <v>1281</v>
      </c>
      <c r="G245" s="34" t="s">
        <v>307</v>
      </c>
      <c r="H245" s="34">
        <v>1</v>
      </c>
      <c r="I245" s="34" t="s">
        <v>771</v>
      </c>
      <c r="J245" s="34" t="s">
        <v>750</v>
      </c>
      <c r="K245" s="34" t="s">
        <v>1282</v>
      </c>
      <c r="L245" s="90"/>
    </row>
    <row r="246" spans="1:12" s="36" customFormat="1" ht="56.25">
      <c r="A246" s="72"/>
      <c r="B246" s="72"/>
      <c r="C246" s="93"/>
      <c r="D246" s="93"/>
      <c r="E246" s="34" t="s">
        <v>772</v>
      </c>
      <c r="F246" s="34" t="s">
        <v>773</v>
      </c>
      <c r="G246" s="34" t="s">
        <v>307</v>
      </c>
      <c r="H246" s="34">
        <v>2</v>
      </c>
      <c r="I246" s="34" t="s">
        <v>774</v>
      </c>
      <c r="J246" s="34" t="s">
        <v>117</v>
      </c>
      <c r="K246" s="34" t="s">
        <v>118</v>
      </c>
      <c r="L246" s="90"/>
    </row>
    <row r="247" spans="1:12" s="35" customFormat="1" ht="32.25" customHeight="1">
      <c r="A247" s="72"/>
      <c r="B247" s="72"/>
      <c r="C247" s="93">
        <v>9</v>
      </c>
      <c r="D247" s="93" t="s">
        <v>775</v>
      </c>
      <c r="E247" s="34" t="s">
        <v>776</v>
      </c>
      <c r="F247" s="34" t="s">
        <v>1283</v>
      </c>
      <c r="G247" s="34" t="s">
        <v>307</v>
      </c>
      <c r="H247" s="34">
        <v>1</v>
      </c>
      <c r="I247" s="34" t="s">
        <v>765</v>
      </c>
      <c r="J247" s="34" t="s">
        <v>317</v>
      </c>
      <c r="K247" s="34" t="s">
        <v>118</v>
      </c>
      <c r="L247" s="90"/>
    </row>
    <row r="248" spans="1:12" s="35" customFormat="1" ht="32.25" customHeight="1">
      <c r="A248" s="72"/>
      <c r="B248" s="72"/>
      <c r="C248" s="93"/>
      <c r="D248" s="93"/>
      <c r="E248" s="37" t="s">
        <v>119</v>
      </c>
      <c r="F248" s="37" t="s">
        <v>2</v>
      </c>
      <c r="G248" s="34" t="s">
        <v>307</v>
      </c>
      <c r="H248" s="37">
        <v>1</v>
      </c>
      <c r="I248" s="37" t="s">
        <v>120</v>
      </c>
      <c r="J248" s="37" t="s">
        <v>748</v>
      </c>
      <c r="K248" s="37" t="s">
        <v>121</v>
      </c>
      <c r="L248" s="90"/>
    </row>
    <row r="249" spans="1:12" s="35" customFormat="1" ht="37.5">
      <c r="A249" s="72"/>
      <c r="B249" s="72"/>
      <c r="C249" s="92">
        <v>10</v>
      </c>
      <c r="D249" s="92" t="s">
        <v>122</v>
      </c>
      <c r="E249" s="37" t="s">
        <v>123</v>
      </c>
      <c r="F249" s="37" t="s">
        <v>1187</v>
      </c>
      <c r="G249" s="37" t="s">
        <v>122</v>
      </c>
      <c r="H249" s="37">
        <v>1</v>
      </c>
      <c r="I249" s="37" t="s">
        <v>1188</v>
      </c>
      <c r="J249" s="37" t="s">
        <v>1189</v>
      </c>
      <c r="K249" s="37" t="s">
        <v>121</v>
      </c>
      <c r="L249" s="90"/>
    </row>
    <row r="250" spans="1:12" s="35" customFormat="1" ht="37.5">
      <c r="A250" s="72"/>
      <c r="B250" s="72"/>
      <c r="C250" s="92"/>
      <c r="D250" s="92"/>
      <c r="E250" s="37" t="s">
        <v>124</v>
      </c>
      <c r="F250" s="37" t="s">
        <v>1190</v>
      </c>
      <c r="G250" s="37" t="s">
        <v>122</v>
      </c>
      <c r="H250" s="37">
        <v>1</v>
      </c>
      <c r="I250" s="37" t="s">
        <v>1188</v>
      </c>
      <c r="J250" s="37" t="s">
        <v>1189</v>
      </c>
      <c r="K250" s="37" t="s">
        <v>121</v>
      </c>
      <c r="L250" s="90"/>
    </row>
    <row r="251" spans="1:12" s="35" customFormat="1" ht="37.5">
      <c r="A251" s="72"/>
      <c r="B251" s="72"/>
      <c r="C251" s="92"/>
      <c r="D251" s="92"/>
      <c r="E251" s="37" t="s">
        <v>125</v>
      </c>
      <c r="F251" s="37" t="s">
        <v>1190</v>
      </c>
      <c r="G251" s="37" t="s">
        <v>122</v>
      </c>
      <c r="H251" s="37">
        <v>1</v>
      </c>
      <c r="I251" s="37" t="s">
        <v>1188</v>
      </c>
      <c r="J251" s="37" t="s">
        <v>1189</v>
      </c>
      <c r="K251" s="37" t="s">
        <v>121</v>
      </c>
      <c r="L251" s="90"/>
    </row>
    <row r="252" spans="1:12" s="35" customFormat="1" ht="37.5">
      <c r="A252" s="72"/>
      <c r="B252" s="72"/>
      <c r="C252" s="92"/>
      <c r="D252" s="92"/>
      <c r="E252" s="37" t="s">
        <v>127</v>
      </c>
      <c r="F252" s="37" t="s">
        <v>1190</v>
      </c>
      <c r="G252" s="37" t="s">
        <v>122</v>
      </c>
      <c r="H252" s="37">
        <v>1</v>
      </c>
      <c r="I252" s="37" t="s">
        <v>1188</v>
      </c>
      <c r="J252" s="37" t="s">
        <v>1189</v>
      </c>
      <c r="K252" s="37" t="s">
        <v>121</v>
      </c>
      <c r="L252" s="90"/>
    </row>
    <row r="253" spans="1:12" s="35" customFormat="1" ht="37.5">
      <c r="A253" s="72"/>
      <c r="B253" s="72"/>
      <c r="C253" s="92"/>
      <c r="D253" s="92"/>
      <c r="E253" s="37" t="s">
        <v>128</v>
      </c>
      <c r="F253" s="37" t="s">
        <v>1191</v>
      </c>
      <c r="G253" s="37" t="s">
        <v>122</v>
      </c>
      <c r="H253" s="37">
        <v>1</v>
      </c>
      <c r="I253" s="37" t="s">
        <v>1192</v>
      </c>
      <c r="J253" s="37" t="s">
        <v>126</v>
      </c>
      <c r="K253" s="37" t="s">
        <v>121</v>
      </c>
      <c r="L253" s="90"/>
    </row>
    <row r="254" spans="1:12" s="35" customFormat="1" ht="37.5">
      <c r="A254" s="72"/>
      <c r="B254" s="72"/>
      <c r="C254" s="92"/>
      <c r="D254" s="92"/>
      <c r="E254" s="37" t="s">
        <v>129</v>
      </c>
      <c r="F254" s="37" t="s">
        <v>1193</v>
      </c>
      <c r="G254" s="37" t="s">
        <v>122</v>
      </c>
      <c r="H254" s="37">
        <v>1</v>
      </c>
      <c r="I254" s="37" t="s">
        <v>1192</v>
      </c>
      <c r="J254" s="37" t="s">
        <v>126</v>
      </c>
      <c r="K254" s="37" t="s">
        <v>121</v>
      </c>
      <c r="L254" s="90"/>
    </row>
    <row r="255" spans="1:12" s="35" customFormat="1" ht="37.5">
      <c r="A255" s="72"/>
      <c r="B255" s="72"/>
      <c r="C255" s="92"/>
      <c r="D255" s="92"/>
      <c r="E255" s="37" t="s">
        <v>130</v>
      </c>
      <c r="F255" s="37" t="s">
        <v>1190</v>
      </c>
      <c r="G255" s="37" t="s">
        <v>122</v>
      </c>
      <c r="H255" s="37">
        <v>1</v>
      </c>
      <c r="I255" s="37" t="s">
        <v>1188</v>
      </c>
      <c r="J255" s="37" t="s">
        <v>748</v>
      </c>
      <c r="K255" s="37" t="s">
        <v>121</v>
      </c>
      <c r="L255" s="90"/>
    </row>
    <row r="256" spans="1:12" s="35" customFormat="1" ht="37.5">
      <c r="A256" s="72"/>
      <c r="B256" s="72"/>
      <c r="C256" s="92"/>
      <c r="D256" s="92"/>
      <c r="E256" s="37" t="s">
        <v>131</v>
      </c>
      <c r="F256" s="37" t="s">
        <v>1187</v>
      </c>
      <c r="G256" s="37" t="s">
        <v>122</v>
      </c>
      <c r="H256" s="37">
        <v>1</v>
      </c>
      <c r="I256" s="37" t="s">
        <v>1188</v>
      </c>
      <c r="J256" s="37" t="s">
        <v>748</v>
      </c>
      <c r="K256" s="37" t="s">
        <v>121</v>
      </c>
      <c r="L256" s="90"/>
    </row>
    <row r="257" spans="1:12" s="35" customFormat="1" ht="37.5">
      <c r="A257" s="72"/>
      <c r="B257" s="72"/>
      <c r="C257" s="92"/>
      <c r="D257" s="92"/>
      <c r="E257" s="37" t="s">
        <v>132</v>
      </c>
      <c r="F257" s="37" t="s">
        <v>133</v>
      </c>
      <c r="G257" s="37" t="s">
        <v>122</v>
      </c>
      <c r="H257" s="37">
        <v>2</v>
      </c>
      <c r="I257" s="37" t="s">
        <v>1188</v>
      </c>
      <c r="J257" s="37" t="s">
        <v>748</v>
      </c>
      <c r="K257" s="37" t="s">
        <v>121</v>
      </c>
      <c r="L257" s="90"/>
    </row>
    <row r="258" spans="1:12" s="35" customFormat="1" ht="37.5">
      <c r="A258" s="72"/>
      <c r="B258" s="72"/>
      <c r="C258" s="92"/>
      <c r="D258" s="92"/>
      <c r="E258" s="37" t="s">
        <v>134</v>
      </c>
      <c r="F258" s="37" t="s">
        <v>1194</v>
      </c>
      <c r="G258" s="37" t="s">
        <v>122</v>
      </c>
      <c r="H258" s="37">
        <v>1</v>
      </c>
      <c r="I258" s="37" t="s">
        <v>1188</v>
      </c>
      <c r="J258" s="37" t="s">
        <v>748</v>
      </c>
      <c r="K258" s="37" t="s">
        <v>121</v>
      </c>
      <c r="L258" s="90"/>
    </row>
    <row r="259" spans="1:12" s="35" customFormat="1" ht="37.5">
      <c r="A259" s="72"/>
      <c r="B259" s="72"/>
      <c r="C259" s="92"/>
      <c r="D259" s="92"/>
      <c r="E259" s="37" t="s">
        <v>135</v>
      </c>
      <c r="F259" s="37" t="s">
        <v>1195</v>
      </c>
      <c r="G259" s="37" t="s">
        <v>122</v>
      </c>
      <c r="H259" s="37">
        <v>2</v>
      </c>
      <c r="I259" s="37" t="s">
        <v>1196</v>
      </c>
      <c r="J259" s="37" t="s">
        <v>750</v>
      </c>
      <c r="K259" s="37" t="s">
        <v>121</v>
      </c>
      <c r="L259" s="90"/>
    </row>
    <row r="260" spans="1:12" s="35" customFormat="1" ht="56.25">
      <c r="A260" s="72"/>
      <c r="B260" s="72"/>
      <c r="C260" s="92">
        <v>11</v>
      </c>
      <c r="D260" s="92" t="s">
        <v>136</v>
      </c>
      <c r="E260" s="34" t="s">
        <v>34</v>
      </c>
      <c r="F260" s="37" t="s">
        <v>137</v>
      </c>
      <c r="G260" s="37" t="s">
        <v>307</v>
      </c>
      <c r="H260" s="37">
        <v>1</v>
      </c>
      <c r="I260" s="37" t="s">
        <v>138</v>
      </c>
      <c r="J260" s="37" t="s">
        <v>284</v>
      </c>
      <c r="K260" s="37" t="s">
        <v>139</v>
      </c>
      <c r="L260" s="90"/>
    </row>
    <row r="261" spans="1:12" s="35" customFormat="1" ht="56.25">
      <c r="A261" s="72"/>
      <c r="B261" s="72"/>
      <c r="C261" s="92"/>
      <c r="D261" s="92"/>
      <c r="E261" s="34" t="s">
        <v>35</v>
      </c>
      <c r="F261" s="37" t="s">
        <v>140</v>
      </c>
      <c r="G261" s="37" t="s">
        <v>307</v>
      </c>
      <c r="H261" s="37">
        <v>1</v>
      </c>
      <c r="I261" s="37" t="s">
        <v>138</v>
      </c>
      <c r="J261" s="37" t="s">
        <v>284</v>
      </c>
      <c r="K261" s="37" t="s">
        <v>139</v>
      </c>
      <c r="L261" s="90"/>
    </row>
    <row r="262" spans="1:12" s="35" customFormat="1" ht="150">
      <c r="A262" s="72"/>
      <c r="B262" s="72"/>
      <c r="C262" s="37">
        <v>12</v>
      </c>
      <c r="D262" s="37" t="s">
        <v>141</v>
      </c>
      <c r="E262" s="34" t="s">
        <v>36</v>
      </c>
      <c r="F262" s="38" t="s">
        <v>3</v>
      </c>
      <c r="G262" s="37" t="s">
        <v>307</v>
      </c>
      <c r="H262" s="37">
        <v>2</v>
      </c>
      <c r="I262" s="37" t="s">
        <v>142</v>
      </c>
      <c r="J262" s="37" t="s">
        <v>544</v>
      </c>
      <c r="K262" s="37" t="s">
        <v>143</v>
      </c>
      <c r="L262" s="90"/>
    </row>
    <row r="263" spans="1:12" s="35" customFormat="1" ht="56.25">
      <c r="A263" s="72"/>
      <c r="B263" s="72"/>
      <c r="C263" s="92">
        <v>13</v>
      </c>
      <c r="D263" s="92" t="s">
        <v>144</v>
      </c>
      <c r="E263" s="34" t="s">
        <v>37</v>
      </c>
      <c r="F263" s="37" t="s">
        <v>4</v>
      </c>
      <c r="G263" s="37" t="s">
        <v>307</v>
      </c>
      <c r="H263" s="37">
        <v>1</v>
      </c>
      <c r="I263" s="37" t="s">
        <v>145</v>
      </c>
      <c r="J263" s="37" t="s">
        <v>544</v>
      </c>
      <c r="K263" s="37" t="s">
        <v>146</v>
      </c>
      <c r="L263" s="90"/>
    </row>
    <row r="264" spans="1:12" s="35" customFormat="1" ht="112.5" customHeight="1">
      <c r="A264" s="72"/>
      <c r="B264" s="72"/>
      <c r="C264" s="92"/>
      <c r="D264" s="92"/>
      <c r="E264" s="34" t="s">
        <v>38</v>
      </c>
      <c r="F264" s="37" t="s">
        <v>5</v>
      </c>
      <c r="G264" s="37" t="s">
        <v>307</v>
      </c>
      <c r="H264" s="37">
        <v>1</v>
      </c>
      <c r="I264" s="37" t="s">
        <v>147</v>
      </c>
      <c r="J264" s="37" t="s">
        <v>544</v>
      </c>
      <c r="K264" s="37" t="s">
        <v>148</v>
      </c>
      <c r="L264" s="90"/>
    </row>
    <row r="265" spans="1:12" s="35" customFormat="1" ht="56.25">
      <c r="A265" s="72"/>
      <c r="B265" s="72"/>
      <c r="C265" s="92">
        <v>14</v>
      </c>
      <c r="D265" s="92" t="s">
        <v>149</v>
      </c>
      <c r="E265" s="34" t="s">
        <v>39</v>
      </c>
      <c r="F265" s="37" t="s">
        <v>150</v>
      </c>
      <c r="G265" s="37" t="s">
        <v>307</v>
      </c>
      <c r="H265" s="37">
        <v>1</v>
      </c>
      <c r="I265" s="37" t="s">
        <v>209</v>
      </c>
      <c r="J265" s="37" t="s">
        <v>544</v>
      </c>
      <c r="K265" s="37" t="s">
        <v>143</v>
      </c>
      <c r="L265" s="90"/>
    </row>
    <row r="266" spans="1:12" s="35" customFormat="1" ht="56.25">
      <c r="A266" s="72"/>
      <c r="B266" s="72"/>
      <c r="C266" s="92"/>
      <c r="D266" s="92"/>
      <c r="E266" s="37" t="s">
        <v>151</v>
      </c>
      <c r="F266" s="37" t="s">
        <v>152</v>
      </c>
      <c r="G266" s="37" t="s">
        <v>307</v>
      </c>
      <c r="H266" s="37">
        <v>1</v>
      </c>
      <c r="I266" s="37" t="s">
        <v>153</v>
      </c>
      <c r="J266" s="37" t="s">
        <v>544</v>
      </c>
      <c r="K266" s="37" t="s">
        <v>143</v>
      </c>
      <c r="L266" s="90"/>
    </row>
    <row r="267" spans="1:12" s="35" customFormat="1" ht="56.25" customHeight="1">
      <c r="A267" s="72"/>
      <c r="B267" s="72"/>
      <c r="C267" s="92">
        <v>15</v>
      </c>
      <c r="D267" s="92" t="s">
        <v>154</v>
      </c>
      <c r="E267" s="34" t="s">
        <v>40</v>
      </c>
      <c r="F267" s="37" t="s">
        <v>155</v>
      </c>
      <c r="G267" s="37" t="s">
        <v>307</v>
      </c>
      <c r="H267" s="37">
        <v>1</v>
      </c>
      <c r="I267" s="37" t="s">
        <v>156</v>
      </c>
      <c r="J267" s="37" t="s">
        <v>544</v>
      </c>
      <c r="K267" s="37" t="s">
        <v>157</v>
      </c>
      <c r="L267" s="90"/>
    </row>
    <row r="268" spans="1:12" s="35" customFormat="1" ht="56.25">
      <c r="A268" s="72"/>
      <c r="B268" s="72"/>
      <c r="C268" s="92"/>
      <c r="D268" s="92"/>
      <c r="E268" s="34" t="s">
        <v>41</v>
      </c>
      <c r="F268" s="37" t="s">
        <v>6</v>
      </c>
      <c r="G268" s="37" t="s">
        <v>307</v>
      </c>
      <c r="H268" s="37">
        <v>1</v>
      </c>
      <c r="I268" s="37" t="s">
        <v>158</v>
      </c>
      <c r="J268" s="37" t="s">
        <v>544</v>
      </c>
      <c r="K268" s="37" t="s">
        <v>143</v>
      </c>
      <c r="L268" s="90"/>
    </row>
    <row r="269" spans="1:12" s="35" customFormat="1" ht="24.75" customHeight="1">
      <c r="A269" s="72"/>
      <c r="B269" s="72"/>
      <c r="C269" s="92">
        <v>16</v>
      </c>
      <c r="D269" s="92" t="s">
        <v>159</v>
      </c>
      <c r="E269" s="37" t="s">
        <v>160</v>
      </c>
      <c r="F269" s="37" t="s">
        <v>7</v>
      </c>
      <c r="G269" s="37" t="s">
        <v>307</v>
      </c>
      <c r="H269" s="37">
        <v>1</v>
      </c>
      <c r="I269" s="37" t="s">
        <v>161</v>
      </c>
      <c r="J269" s="37" t="s">
        <v>544</v>
      </c>
      <c r="K269" s="37" t="s">
        <v>143</v>
      </c>
      <c r="L269" s="90"/>
    </row>
    <row r="270" spans="1:12" s="35" customFormat="1" ht="24.75" customHeight="1">
      <c r="A270" s="72"/>
      <c r="B270" s="72"/>
      <c r="C270" s="92"/>
      <c r="D270" s="92"/>
      <c r="E270" s="37" t="s">
        <v>116</v>
      </c>
      <c r="F270" s="37" t="s">
        <v>7</v>
      </c>
      <c r="G270" s="37" t="s">
        <v>307</v>
      </c>
      <c r="H270" s="37">
        <v>1</v>
      </c>
      <c r="I270" s="37" t="s">
        <v>161</v>
      </c>
      <c r="J270" s="37" t="s">
        <v>544</v>
      </c>
      <c r="K270" s="37" t="s">
        <v>143</v>
      </c>
      <c r="L270" s="90"/>
    </row>
    <row r="271" spans="1:12" s="35" customFormat="1" ht="56.25">
      <c r="A271" s="72"/>
      <c r="B271" s="72"/>
      <c r="C271" s="37">
        <v>17</v>
      </c>
      <c r="D271" s="37" t="s">
        <v>162</v>
      </c>
      <c r="E271" s="37" t="s">
        <v>163</v>
      </c>
      <c r="F271" s="37" t="s">
        <v>8</v>
      </c>
      <c r="G271" s="37"/>
      <c r="H271" s="37">
        <v>3</v>
      </c>
      <c r="I271" s="37" t="s">
        <v>164</v>
      </c>
      <c r="J271" s="37" t="s">
        <v>745</v>
      </c>
      <c r="K271" s="37" t="s">
        <v>143</v>
      </c>
      <c r="L271" s="90"/>
    </row>
    <row r="272" spans="1:12" s="40" customFormat="1" ht="18.75">
      <c r="A272" s="72"/>
      <c r="B272" s="5" t="s">
        <v>304</v>
      </c>
      <c r="C272" s="5"/>
      <c r="D272" s="5"/>
      <c r="E272" s="5"/>
      <c r="F272" s="5"/>
      <c r="G272" s="5"/>
      <c r="H272" s="5">
        <f>SUM(H234:H271)</f>
        <v>47</v>
      </c>
      <c r="I272" s="5"/>
      <c r="J272" s="5"/>
      <c r="K272" s="5"/>
      <c r="L272" s="5"/>
    </row>
    <row r="273" spans="1:12" ht="93.75">
      <c r="A273" s="74">
        <v>10</v>
      </c>
      <c r="B273" s="72" t="s">
        <v>1201</v>
      </c>
      <c r="C273" s="41">
        <v>1</v>
      </c>
      <c r="D273" s="84" t="s">
        <v>777</v>
      </c>
      <c r="E273" s="41" t="s">
        <v>1240</v>
      </c>
      <c r="F273" s="41" t="s">
        <v>778</v>
      </c>
      <c r="G273" s="41" t="s">
        <v>188</v>
      </c>
      <c r="H273" s="41">
        <v>2</v>
      </c>
      <c r="I273" s="41" t="s">
        <v>779</v>
      </c>
      <c r="J273" s="41" t="s">
        <v>190</v>
      </c>
      <c r="K273" s="41" t="s">
        <v>42</v>
      </c>
      <c r="L273" s="89" t="s">
        <v>780</v>
      </c>
    </row>
    <row r="274" spans="1:12" ht="37.5">
      <c r="A274" s="74"/>
      <c r="B274" s="72"/>
      <c r="C274" s="41">
        <v>2</v>
      </c>
      <c r="D274" s="84"/>
      <c r="E274" s="41" t="s">
        <v>1241</v>
      </c>
      <c r="F274" s="41" t="s">
        <v>781</v>
      </c>
      <c r="G274" s="41" t="s">
        <v>188</v>
      </c>
      <c r="H274" s="41">
        <v>1</v>
      </c>
      <c r="I274" s="41" t="s">
        <v>716</v>
      </c>
      <c r="J274" s="41" t="s">
        <v>190</v>
      </c>
      <c r="K274" s="41" t="s">
        <v>782</v>
      </c>
      <c r="L274" s="89"/>
    </row>
    <row r="275" spans="1:12" ht="37.5">
      <c r="A275" s="74"/>
      <c r="B275" s="72"/>
      <c r="C275" s="41">
        <v>3</v>
      </c>
      <c r="D275" s="84"/>
      <c r="E275" s="41" t="s">
        <v>1242</v>
      </c>
      <c r="F275" s="41" t="s">
        <v>783</v>
      </c>
      <c r="G275" s="41" t="s">
        <v>188</v>
      </c>
      <c r="H275" s="41">
        <v>1</v>
      </c>
      <c r="I275" s="41" t="s">
        <v>784</v>
      </c>
      <c r="J275" s="41" t="s">
        <v>190</v>
      </c>
      <c r="K275" s="41" t="s">
        <v>785</v>
      </c>
      <c r="L275" s="89"/>
    </row>
    <row r="276" spans="1:12" ht="37.5">
      <c r="A276" s="74"/>
      <c r="B276" s="72"/>
      <c r="C276" s="41">
        <v>4</v>
      </c>
      <c r="D276" s="41" t="s">
        <v>786</v>
      </c>
      <c r="E276" s="41" t="s">
        <v>1243</v>
      </c>
      <c r="F276" s="41" t="s">
        <v>787</v>
      </c>
      <c r="G276" s="41" t="s">
        <v>188</v>
      </c>
      <c r="H276" s="41">
        <v>1</v>
      </c>
      <c r="I276" s="41" t="s">
        <v>194</v>
      </c>
      <c r="J276" s="41" t="s">
        <v>190</v>
      </c>
      <c r="K276" s="41" t="s">
        <v>788</v>
      </c>
      <c r="L276" s="89"/>
    </row>
    <row r="277" spans="1:12" ht="56.25">
      <c r="A277" s="74"/>
      <c r="B277" s="72"/>
      <c r="C277" s="41">
        <v>5</v>
      </c>
      <c r="D277" s="41" t="s">
        <v>586</v>
      </c>
      <c r="E277" s="41" t="s">
        <v>1064</v>
      </c>
      <c r="F277" s="41" t="s">
        <v>789</v>
      </c>
      <c r="G277" s="41" t="s">
        <v>188</v>
      </c>
      <c r="H277" s="41">
        <v>1</v>
      </c>
      <c r="I277" s="41" t="s">
        <v>790</v>
      </c>
      <c r="J277" s="41" t="s">
        <v>261</v>
      </c>
      <c r="K277" s="41" t="s">
        <v>791</v>
      </c>
      <c r="L277" s="89"/>
    </row>
    <row r="278" spans="1:12" ht="37.5">
      <c r="A278" s="74"/>
      <c r="B278" s="72"/>
      <c r="C278" s="41">
        <v>6</v>
      </c>
      <c r="D278" s="41" t="s">
        <v>792</v>
      </c>
      <c r="E278" s="41" t="s">
        <v>1062</v>
      </c>
      <c r="F278" s="41" t="s">
        <v>793</v>
      </c>
      <c r="G278" s="41" t="s">
        <v>188</v>
      </c>
      <c r="H278" s="41">
        <v>1</v>
      </c>
      <c r="I278" s="41" t="s">
        <v>794</v>
      </c>
      <c r="J278" s="41" t="s">
        <v>261</v>
      </c>
      <c r="K278" s="41" t="s">
        <v>795</v>
      </c>
      <c r="L278" s="89"/>
    </row>
    <row r="279" spans="1:12" ht="37.5">
      <c r="A279" s="74"/>
      <c r="B279" s="72"/>
      <c r="C279" s="41">
        <v>7</v>
      </c>
      <c r="D279" s="41" t="s">
        <v>700</v>
      </c>
      <c r="E279" s="41" t="s">
        <v>1065</v>
      </c>
      <c r="F279" s="41" t="s">
        <v>796</v>
      </c>
      <c r="G279" s="41" t="s">
        <v>188</v>
      </c>
      <c r="H279" s="41">
        <v>1</v>
      </c>
      <c r="I279" s="41" t="s">
        <v>797</v>
      </c>
      <c r="J279" s="41" t="s">
        <v>317</v>
      </c>
      <c r="K279" s="41" t="s">
        <v>798</v>
      </c>
      <c r="L279" s="89"/>
    </row>
    <row r="280" spans="1:12" s="8" customFormat="1" ht="18.75">
      <c r="A280" s="74"/>
      <c r="B280" s="5" t="s">
        <v>304</v>
      </c>
      <c r="C280" s="5"/>
      <c r="D280" s="5"/>
      <c r="E280" s="5"/>
      <c r="F280" s="5"/>
      <c r="G280" s="5"/>
      <c r="H280" s="5">
        <f>SUM(H273:H279)</f>
        <v>8</v>
      </c>
      <c r="I280" s="5"/>
      <c r="J280" s="5"/>
      <c r="K280" s="5"/>
      <c r="L280" s="5"/>
    </row>
    <row r="281" spans="1:12" s="44" customFormat="1" ht="112.5">
      <c r="A281" s="79">
        <v>11</v>
      </c>
      <c r="B281" s="81" t="s">
        <v>1200</v>
      </c>
      <c r="C281" s="42">
        <v>1</v>
      </c>
      <c r="D281" s="81" t="s">
        <v>799</v>
      </c>
      <c r="E281" s="41" t="s">
        <v>1240</v>
      </c>
      <c r="F281" s="43" t="s">
        <v>800</v>
      </c>
      <c r="G281" s="42" t="s">
        <v>188</v>
      </c>
      <c r="H281" s="43">
        <v>1</v>
      </c>
      <c r="I281" s="43" t="s">
        <v>801</v>
      </c>
      <c r="J281" s="43" t="s">
        <v>284</v>
      </c>
      <c r="K281" s="43" t="s">
        <v>802</v>
      </c>
      <c r="L281" s="81" t="s">
        <v>803</v>
      </c>
    </row>
    <row r="282" spans="1:12" s="44" customFormat="1" ht="93.75">
      <c r="A282" s="79"/>
      <c r="B282" s="81"/>
      <c r="C282" s="42">
        <v>2</v>
      </c>
      <c r="D282" s="81"/>
      <c r="E282" s="41" t="s">
        <v>1241</v>
      </c>
      <c r="F282" s="43" t="s">
        <v>804</v>
      </c>
      <c r="G282" s="42" t="s">
        <v>188</v>
      </c>
      <c r="H282" s="43">
        <v>1</v>
      </c>
      <c r="I282" s="43" t="s">
        <v>801</v>
      </c>
      <c r="J282" s="43" t="s">
        <v>284</v>
      </c>
      <c r="K282" s="43" t="s">
        <v>805</v>
      </c>
      <c r="L282" s="81"/>
    </row>
    <row r="283" spans="1:12" s="44" customFormat="1" ht="75">
      <c r="A283" s="79"/>
      <c r="B283" s="81"/>
      <c r="C283" s="42">
        <v>3</v>
      </c>
      <c r="D283" s="81"/>
      <c r="E283" s="41" t="s">
        <v>1242</v>
      </c>
      <c r="F283" s="43" t="s">
        <v>806</v>
      </c>
      <c r="G283" s="42" t="s">
        <v>188</v>
      </c>
      <c r="H283" s="43">
        <v>1</v>
      </c>
      <c r="I283" s="43" t="s">
        <v>807</v>
      </c>
      <c r="J283" s="43" t="s">
        <v>284</v>
      </c>
      <c r="K283" s="43" t="s">
        <v>808</v>
      </c>
      <c r="L283" s="81"/>
    </row>
    <row r="284" spans="1:12" s="44" customFormat="1" ht="75">
      <c r="A284" s="79"/>
      <c r="B284" s="81"/>
      <c r="C284" s="42">
        <v>4</v>
      </c>
      <c r="D284" s="81"/>
      <c r="E284" s="41" t="s">
        <v>1243</v>
      </c>
      <c r="F284" s="43" t="s">
        <v>809</v>
      </c>
      <c r="G284" s="42" t="s">
        <v>188</v>
      </c>
      <c r="H284" s="43">
        <v>1</v>
      </c>
      <c r="I284" s="43" t="s">
        <v>807</v>
      </c>
      <c r="J284" s="43" t="s">
        <v>284</v>
      </c>
      <c r="K284" s="43" t="s">
        <v>810</v>
      </c>
      <c r="L284" s="81"/>
    </row>
    <row r="285" spans="1:12" s="44" customFormat="1" ht="75">
      <c r="A285" s="79"/>
      <c r="B285" s="81"/>
      <c r="C285" s="42">
        <v>5</v>
      </c>
      <c r="D285" s="81"/>
      <c r="E285" s="41" t="s">
        <v>1244</v>
      </c>
      <c r="F285" s="42" t="s">
        <v>811</v>
      </c>
      <c r="G285" s="42" t="s">
        <v>188</v>
      </c>
      <c r="H285" s="43">
        <v>1</v>
      </c>
      <c r="I285" s="42" t="s">
        <v>812</v>
      </c>
      <c r="J285" s="42" t="s">
        <v>284</v>
      </c>
      <c r="K285" s="42" t="s">
        <v>813</v>
      </c>
      <c r="L285" s="81"/>
    </row>
    <row r="286" spans="1:12" s="44" customFormat="1" ht="56.25">
      <c r="A286" s="79"/>
      <c r="B286" s="81"/>
      <c r="C286" s="42">
        <v>6</v>
      </c>
      <c r="D286" s="81" t="s">
        <v>814</v>
      </c>
      <c r="E286" s="41" t="s">
        <v>1245</v>
      </c>
      <c r="F286" s="42" t="s">
        <v>815</v>
      </c>
      <c r="G286" s="42" t="s">
        <v>188</v>
      </c>
      <c r="H286" s="43">
        <v>1</v>
      </c>
      <c r="I286" s="42" t="s">
        <v>816</v>
      </c>
      <c r="J286" s="42" t="s">
        <v>817</v>
      </c>
      <c r="K286" s="42" t="s">
        <v>818</v>
      </c>
      <c r="L286" s="81"/>
    </row>
    <row r="287" spans="1:12" s="44" customFormat="1" ht="75">
      <c r="A287" s="79"/>
      <c r="B287" s="81"/>
      <c r="C287" s="42">
        <v>7</v>
      </c>
      <c r="D287" s="81"/>
      <c r="E287" s="41" t="s">
        <v>1247</v>
      </c>
      <c r="F287" s="42" t="s">
        <v>819</v>
      </c>
      <c r="G287" s="42" t="s">
        <v>188</v>
      </c>
      <c r="H287" s="43">
        <v>1</v>
      </c>
      <c r="I287" s="42" t="s">
        <v>820</v>
      </c>
      <c r="J287" s="42" t="s">
        <v>821</v>
      </c>
      <c r="K287" s="42" t="s">
        <v>822</v>
      </c>
      <c r="L287" s="81"/>
    </row>
    <row r="288" spans="1:12" s="44" customFormat="1" ht="37.5">
      <c r="A288" s="79"/>
      <c r="B288" s="81"/>
      <c r="C288" s="42">
        <v>8</v>
      </c>
      <c r="D288" s="81"/>
      <c r="E288" s="41" t="s">
        <v>1248</v>
      </c>
      <c r="F288" s="42" t="s">
        <v>823</v>
      </c>
      <c r="G288" s="42" t="s">
        <v>188</v>
      </c>
      <c r="H288" s="43">
        <v>1</v>
      </c>
      <c r="I288" s="42" t="s">
        <v>824</v>
      </c>
      <c r="J288" s="42" t="s">
        <v>284</v>
      </c>
      <c r="K288" s="42" t="s">
        <v>825</v>
      </c>
      <c r="L288" s="81"/>
    </row>
    <row r="289" spans="1:12" s="44" customFormat="1" ht="56.25">
      <c r="A289" s="79"/>
      <c r="B289" s="81"/>
      <c r="C289" s="42">
        <v>9</v>
      </c>
      <c r="D289" s="81"/>
      <c r="E289" s="41" t="s">
        <v>1249</v>
      </c>
      <c r="F289" s="42" t="s">
        <v>826</v>
      </c>
      <c r="G289" s="42" t="s">
        <v>188</v>
      </c>
      <c r="H289" s="43">
        <v>1</v>
      </c>
      <c r="I289" s="42" t="s">
        <v>827</v>
      </c>
      <c r="J289" s="42" t="s">
        <v>821</v>
      </c>
      <c r="K289" s="42" t="s">
        <v>828</v>
      </c>
      <c r="L289" s="81"/>
    </row>
    <row r="290" spans="1:12" s="44" customFormat="1" ht="56.25" customHeight="1">
      <c r="A290" s="79"/>
      <c r="B290" s="81"/>
      <c r="C290" s="42">
        <v>10</v>
      </c>
      <c r="D290" s="81"/>
      <c r="E290" s="41" t="s">
        <v>1250</v>
      </c>
      <c r="F290" s="42" t="s">
        <v>829</v>
      </c>
      <c r="G290" s="42" t="s">
        <v>188</v>
      </c>
      <c r="H290" s="43">
        <v>1</v>
      </c>
      <c r="I290" s="42" t="s">
        <v>830</v>
      </c>
      <c r="J290" s="42" t="s">
        <v>821</v>
      </c>
      <c r="K290" s="42" t="s">
        <v>831</v>
      </c>
      <c r="L290" s="81"/>
    </row>
    <row r="291" spans="1:12" s="44" customFormat="1" ht="56.25">
      <c r="A291" s="79"/>
      <c r="B291" s="81"/>
      <c r="C291" s="42">
        <v>11</v>
      </c>
      <c r="D291" s="42" t="s">
        <v>832</v>
      </c>
      <c r="E291" s="41" t="s">
        <v>1251</v>
      </c>
      <c r="F291" s="42" t="s">
        <v>833</v>
      </c>
      <c r="G291" s="42" t="s">
        <v>188</v>
      </c>
      <c r="H291" s="43">
        <v>1</v>
      </c>
      <c r="I291" s="42" t="s">
        <v>834</v>
      </c>
      <c r="J291" s="42" t="s">
        <v>261</v>
      </c>
      <c r="K291" s="42" t="s">
        <v>835</v>
      </c>
      <c r="L291" s="81"/>
    </row>
    <row r="292" spans="1:12" s="44" customFormat="1" ht="43.5" customHeight="1">
      <c r="A292" s="79"/>
      <c r="B292" s="81"/>
      <c r="C292" s="42">
        <v>12</v>
      </c>
      <c r="D292" s="81" t="s">
        <v>636</v>
      </c>
      <c r="E292" s="41" t="s">
        <v>1252</v>
      </c>
      <c r="F292" s="42" t="s">
        <v>836</v>
      </c>
      <c r="G292" s="42" t="s">
        <v>188</v>
      </c>
      <c r="H292" s="43">
        <v>1</v>
      </c>
      <c r="I292" s="42" t="s">
        <v>209</v>
      </c>
      <c r="J292" s="42" t="s">
        <v>261</v>
      </c>
      <c r="K292" s="42" t="s">
        <v>837</v>
      </c>
      <c r="L292" s="81"/>
    </row>
    <row r="293" spans="1:12" s="44" customFormat="1" ht="37.5">
      <c r="A293" s="79"/>
      <c r="B293" s="81"/>
      <c r="C293" s="42">
        <v>13</v>
      </c>
      <c r="D293" s="81"/>
      <c r="E293" s="41" t="s">
        <v>1253</v>
      </c>
      <c r="F293" s="42" t="s">
        <v>838</v>
      </c>
      <c r="G293" s="42" t="s">
        <v>188</v>
      </c>
      <c r="H293" s="43">
        <v>1</v>
      </c>
      <c r="I293" s="42" t="s">
        <v>839</v>
      </c>
      <c r="J293" s="42" t="s">
        <v>261</v>
      </c>
      <c r="K293" s="42" t="s">
        <v>840</v>
      </c>
      <c r="L293" s="81"/>
    </row>
    <row r="294" spans="1:12" s="44" customFormat="1" ht="56.25">
      <c r="A294" s="79"/>
      <c r="B294" s="81"/>
      <c r="C294" s="42">
        <v>14</v>
      </c>
      <c r="D294" s="81" t="s">
        <v>841</v>
      </c>
      <c r="E294" s="41" t="s">
        <v>1254</v>
      </c>
      <c r="F294" s="42" t="s">
        <v>842</v>
      </c>
      <c r="G294" s="42" t="s">
        <v>188</v>
      </c>
      <c r="H294" s="43">
        <v>1</v>
      </c>
      <c r="I294" s="42" t="s">
        <v>843</v>
      </c>
      <c r="J294" s="42" t="s">
        <v>284</v>
      </c>
      <c r="K294" s="42" t="s">
        <v>844</v>
      </c>
      <c r="L294" s="81"/>
    </row>
    <row r="295" spans="1:12" s="44" customFormat="1" ht="37.5">
      <c r="A295" s="79"/>
      <c r="B295" s="81"/>
      <c r="C295" s="42">
        <v>15</v>
      </c>
      <c r="D295" s="81"/>
      <c r="E295" s="41" t="s">
        <v>1255</v>
      </c>
      <c r="F295" s="42" t="s">
        <v>845</v>
      </c>
      <c r="G295" s="42" t="s">
        <v>188</v>
      </c>
      <c r="H295" s="43">
        <v>1</v>
      </c>
      <c r="I295" s="42" t="s">
        <v>846</v>
      </c>
      <c r="J295" s="42" t="s">
        <v>284</v>
      </c>
      <c r="K295" s="42" t="s">
        <v>847</v>
      </c>
      <c r="L295" s="81"/>
    </row>
    <row r="296" spans="1:12" s="44" customFormat="1" ht="56.25">
      <c r="A296" s="79"/>
      <c r="B296" s="81"/>
      <c r="C296" s="42">
        <v>16</v>
      </c>
      <c r="D296" s="81" t="s">
        <v>848</v>
      </c>
      <c r="E296" s="41" t="s">
        <v>1256</v>
      </c>
      <c r="F296" s="42" t="s">
        <v>849</v>
      </c>
      <c r="G296" s="42" t="s">
        <v>188</v>
      </c>
      <c r="H296" s="43">
        <v>1</v>
      </c>
      <c r="I296" s="42" t="s">
        <v>610</v>
      </c>
      <c r="J296" s="42" t="s">
        <v>284</v>
      </c>
      <c r="K296" s="42" t="s">
        <v>850</v>
      </c>
      <c r="L296" s="81"/>
    </row>
    <row r="297" spans="1:12" s="44" customFormat="1" ht="56.25">
      <c r="A297" s="79"/>
      <c r="B297" s="81"/>
      <c r="C297" s="42">
        <v>17</v>
      </c>
      <c r="D297" s="81"/>
      <c r="E297" s="41" t="s">
        <v>1258</v>
      </c>
      <c r="F297" s="42" t="s">
        <v>851</v>
      </c>
      <c r="G297" s="42" t="s">
        <v>188</v>
      </c>
      <c r="H297" s="43">
        <v>1</v>
      </c>
      <c r="I297" s="42" t="s">
        <v>852</v>
      </c>
      <c r="J297" s="42" t="s">
        <v>190</v>
      </c>
      <c r="K297" s="42" t="s">
        <v>853</v>
      </c>
      <c r="L297" s="81"/>
    </row>
    <row r="298" spans="1:12" s="44" customFormat="1" ht="93.75">
      <c r="A298" s="79"/>
      <c r="B298" s="81"/>
      <c r="C298" s="42">
        <v>18</v>
      </c>
      <c r="D298" s="81" t="s">
        <v>854</v>
      </c>
      <c r="E298" s="41" t="s">
        <v>1259</v>
      </c>
      <c r="F298" s="42" t="s">
        <v>855</v>
      </c>
      <c r="G298" s="42" t="s">
        <v>188</v>
      </c>
      <c r="H298" s="42">
        <v>1</v>
      </c>
      <c r="I298" s="42" t="s">
        <v>856</v>
      </c>
      <c r="J298" s="42" t="s">
        <v>1235</v>
      </c>
      <c r="K298" s="42" t="s">
        <v>1292</v>
      </c>
      <c r="L298" s="81"/>
    </row>
    <row r="299" spans="1:12" s="44" customFormat="1" ht="56.25">
      <c r="A299" s="79"/>
      <c r="B299" s="81"/>
      <c r="C299" s="42">
        <v>19</v>
      </c>
      <c r="D299" s="81"/>
      <c r="E299" s="41" t="s">
        <v>1260</v>
      </c>
      <c r="F299" s="42" t="s">
        <v>857</v>
      </c>
      <c r="G299" s="42" t="s">
        <v>188</v>
      </c>
      <c r="H299" s="42">
        <v>1</v>
      </c>
      <c r="I299" s="42" t="s">
        <v>856</v>
      </c>
      <c r="J299" s="42" t="s">
        <v>190</v>
      </c>
      <c r="K299" s="42" t="s">
        <v>1293</v>
      </c>
      <c r="L299" s="81"/>
    </row>
    <row r="300" spans="1:12" s="44" customFormat="1" ht="93.75">
      <c r="A300" s="79"/>
      <c r="B300" s="81"/>
      <c r="C300" s="42">
        <v>20</v>
      </c>
      <c r="D300" s="81"/>
      <c r="E300" s="41" t="s">
        <v>1261</v>
      </c>
      <c r="F300" s="42" t="s">
        <v>858</v>
      </c>
      <c r="G300" s="42" t="s">
        <v>188</v>
      </c>
      <c r="H300" s="42">
        <v>1</v>
      </c>
      <c r="I300" s="42" t="s">
        <v>859</v>
      </c>
      <c r="J300" s="42" t="s">
        <v>284</v>
      </c>
      <c r="K300" s="42" t="s">
        <v>0</v>
      </c>
      <c r="L300" s="81"/>
    </row>
    <row r="301" spans="1:12" s="44" customFormat="1" ht="37.5">
      <c r="A301" s="79"/>
      <c r="B301" s="81"/>
      <c r="C301" s="42">
        <v>21</v>
      </c>
      <c r="D301" s="81" t="s">
        <v>860</v>
      </c>
      <c r="E301" s="41" t="s">
        <v>15</v>
      </c>
      <c r="F301" s="42" t="s">
        <v>861</v>
      </c>
      <c r="G301" s="42" t="s">
        <v>188</v>
      </c>
      <c r="H301" s="42">
        <v>1</v>
      </c>
      <c r="I301" s="42" t="s">
        <v>862</v>
      </c>
      <c r="J301" s="42" t="s">
        <v>190</v>
      </c>
      <c r="K301" s="42" t="s">
        <v>863</v>
      </c>
      <c r="L301" s="81"/>
    </row>
    <row r="302" spans="1:12" s="44" customFormat="1" ht="37.5">
      <c r="A302" s="79"/>
      <c r="B302" s="81"/>
      <c r="C302" s="42">
        <v>22</v>
      </c>
      <c r="D302" s="81"/>
      <c r="E302" s="41" t="s">
        <v>16</v>
      </c>
      <c r="F302" s="42" t="s">
        <v>864</v>
      </c>
      <c r="G302" s="42" t="s">
        <v>188</v>
      </c>
      <c r="H302" s="42">
        <v>1</v>
      </c>
      <c r="I302" s="42" t="s">
        <v>865</v>
      </c>
      <c r="J302" s="42" t="s">
        <v>190</v>
      </c>
      <c r="K302" s="42" t="s">
        <v>1</v>
      </c>
      <c r="L302" s="81"/>
    </row>
    <row r="303" spans="1:12" s="44" customFormat="1" ht="56.25">
      <c r="A303" s="79"/>
      <c r="B303" s="81"/>
      <c r="C303" s="42">
        <v>23</v>
      </c>
      <c r="D303" s="81"/>
      <c r="E303" s="41" t="s">
        <v>17</v>
      </c>
      <c r="F303" s="42" t="s">
        <v>9</v>
      </c>
      <c r="G303" s="42" t="s">
        <v>188</v>
      </c>
      <c r="H303" s="42">
        <v>1</v>
      </c>
      <c r="I303" s="42" t="s">
        <v>866</v>
      </c>
      <c r="J303" s="42" t="s">
        <v>867</v>
      </c>
      <c r="K303" s="42"/>
      <c r="L303" s="81"/>
    </row>
    <row r="304" spans="1:12" s="44" customFormat="1" ht="56.25">
      <c r="A304" s="79"/>
      <c r="B304" s="81"/>
      <c r="C304" s="42">
        <v>24</v>
      </c>
      <c r="D304" s="81" t="s">
        <v>335</v>
      </c>
      <c r="E304" s="41" t="s">
        <v>18</v>
      </c>
      <c r="F304" s="42" t="s">
        <v>868</v>
      </c>
      <c r="G304" s="42" t="s">
        <v>188</v>
      </c>
      <c r="H304" s="42">
        <v>1</v>
      </c>
      <c r="I304" s="42" t="s">
        <v>869</v>
      </c>
      <c r="J304" s="42" t="s">
        <v>190</v>
      </c>
      <c r="K304" s="42" t="s">
        <v>870</v>
      </c>
      <c r="L304" s="81"/>
    </row>
    <row r="305" spans="1:12" s="44" customFormat="1" ht="37.5">
      <c r="A305" s="79"/>
      <c r="B305" s="81"/>
      <c r="C305" s="42">
        <v>25</v>
      </c>
      <c r="D305" s="81"/>
      <c r="E305" s="41" t="s">
        <v>19</v>
      </c>
      <c r="F305" s="42" t="s">
        <v>871</v>
      </c>
      <c r="G305" s="42" t="s">
        <v>188</v>
      </c>
      <c r="H305" s="42">
        <v>1</v>
      </c>
      <c r="I305" s="42" t="s">
        <v>872</v>
      </c>
      <c r="J305" s="42" t="s">
        <v>190</v>
      </c>
      <c r="K305" s="42" t="s">
        <v>873</v>
      </c>
      <c r="L305" s="81"/>
    </row>
    <row r="306" spans="1:12" s="8" customFormat="1" ht="18.75">
      <c r="A306" s="79"/>
      <c r="B306" s="5" t="s">
        <v>304</v>
      </c>
      <c r="C306" s="5"/>
      <c r="D306" s="5"/>
      <c r="E306" s="5"/>
      <c r="F306" s="5"/>
      <c r="G306" s="5"/>
      <c r="H306" s="5">
        <f>SUM(H281:H305)</f>
        <v>25</v>
      </c>
      <c r="I306" s="5"/>
      <c r="J306" s="5"/>
      <c r="K306" s="5"/>
      <c r="L306" s="5"/>
    </row>
    <row r="307" spans="1:12" s="27" customFormat="1" ht="56.25" customHeight="1">
      <c r="A307" s="72">
        <v>12</v>
      </c>
      <c r="B307" s="72" t="s">
        <v>1199</v>
      </c>
      <c r="C307" s="3">
        <v>1</v>
      </c>
      <c r="D307" s="72" t="s">
        <v>874</v>
      </c>
      <c r="E307" s="3" t="s">
        <v>1239</v>
      </c>
      <c r="F307" s="3" t="s">
        <v>875</v>
      </c>
      <c r="G307" s="45" t="s">
        <v>876</v>
      </c>
      <c r="H307" s="5">
        <v>1</v>
      </c>
      <c r="I307" s="3" t="s">
        <v>877</v>
      </c>
      <c r="J307" s="42" t="s">
        <v>1235</v>
      </c>
      <c r="K307" s="72" t="s">
        <v>878</v>
      </c>
      <c r="L307" s="72" t="s">
        <v>879</v>
      </c>
    </row>
    <row r="308" spans="1:12" s="27" customFormat="1" ht="99" customHeight="1">
      <c r="A308" s="72"/>
      <c r="B308" s="72"/>
      <c r="C308" s="3">
        <v>2</v>
      </c>
      <c r="D308" s="72"/>
      <c r="E308" s="3" t="s">
        <v>1241</v>
      </c>
      <c r="F308" s="46" t="s">
        <v>1230</v>
      </c>
      <c r="G308" s="45" t="s">
        <v>876</v>
      </c>
      <c r="H308" s="5">
        <v>1</v>
      </c>
      <c r="I308" s="46" t="s">
        <v>1231</v>
      </c>
      <c r="J308" s="42" t="s">
        <v>1235</v>
      </c>
      <c r="K308" s="72"/>
      <c r="L308" s="72"/>
    </row>
    <row r="309" spans="1:12" s="27" customFormat="1" ht="109.5" customHeight="1">
      <c r="A309" s="72"/>
      <c r="B309" s="72"/>
      <c r="C309" s="3">
        <v>3</v>
      </c>
      <c r="D309" s="72"/>
      <c r="E309" s="3" t="s">
        <v>1242</v>
      </c>
      <c r="F309" s="47" t="s">
        <v>1232</v>
      </c>
      <c r="G309" s="45" t="s">
        <v>876</v>
      </c>
      <c r="H309" s="5">
        <v>1</v>
      </c>
      <c r="I309" s="47" t="s">
        <v>1233</v>
      </c>
      <c r="J309" s="31" t="s">
        <v>880</v>
      </c>
      <c r="K309" s="3" t="s">
        <v>881</v>
      </c>
      <c r="L309" s="72"/>
    </row>
    <row r="310" spans="1:12" s="27" customFormat="1" ht="75" customHeight="1">
      <c r="A310" s="72"/>
      <c r="B310" s="72"/>
      <c r="C310" s="3">
        <v>4</v>
      </c>
      <c r="D310" s="72" t="s">
        <v>882</v>
      </c>
      <c r="E310" s="3" t="s">
        <v>1243</v>
      </c>
      <c r="F310" s="31" t="s">
        <v>883</v>
      </c>
      <c r="G310" s="45" t="s">
        <v>876</v>
      </c>
      <c r="H310" s="3">
        <v>2</v>
      </c>
      <c r="I310" s="31" t="s">
        <v>884</v>
      </c>
      <c r="J310" s="3" t="s">
        <v>190</v>
      </c>
      <c r="K310" s="3" t="s">
        <v>885</v>
      </c>
      <c r="L310" s="72"/>
    </row>
    <row r="311" spans="1:12" s="27" customFormat="1" ht="75">
      <c r="A311" s="72"/>
      <c r="B311" s="72"/>
      <c r="C311" s="3">
        <v>5</v>
      </c>
      <c r="D311" s="72"/>
      <c r="E311" s="3" t="s">
        <v>1244</v>
      </c>
      <c r="F311" s="31" t="s">
        <v>886</v>
      </c>
      <c r="G311" s="45" t="s">
        <v>876</v>
      </c>
      <c r="H311" s="3">
        <v>1</v>
      </c>
      <c r="I311" s="31" t="s">
        <v>887</v>
      </c>
      <c r="J311" s="48" t="s">
        <v>1238</v>
      </c>
      <c r="K311" s="72" t="s">
        <v>1237</v>
      </c>
      <c r="L311" s="72"/>
    </row>
    <row r="312" spans="1:12" s="27" customFormat="1" ht="56.25">
      <c r="A312" s="72"/>
      <c r="B312" s="72"/>
      <c r="C312" s="3">
        <v>6</v>
      </c>
      <c r="D312" s="72"/>
      <c r="E312" s="3" t="s">
        <v>1245</v>
      </c>
      <c r="F312" s="31" t="s">
        <v>888</v>
      </c>
      <c r="G312" s="45" t="s">
        <v>876</v>
      </c>
      <c r="H312" s="3">
        <v>2</v>
      </c>
      <c r="I312" s="31" t="s">
        <v>534</v>
      </c>
      <c r="J312" s="48" t="s">
        <v>880</v>
      </c>
      <c r="K312" s="72"/>
      <c r="L312" s="72"/>
    </row>
    <row r="313" spans="1:12" s="27" customFormat="1" ht="56.25" customHeight="1">
      <c r="A313" s="72"/>
      <c r="B313" s="72"/>
      <c r="C313" s="3">
        <v>7</v>
      </c>
      <c r="D313" s="72" t="s">
        <v>889</v>
      </c>
      <c r="E313" s="3" t="s">
        <v>1247</v>
      </c>
      <c r="F313" s="31" t="s">
        <v>890</v>
      </c>
      <c r="G313" s="45" t="s">
        <v>876</v>
      </c>
      <c r="H313" s="3">
        <v>1</v>
      </c>
      <c r="I313" s="3" t="s">
        <v>891</v>
      </c>
      <c r="J313" s="3" t="s">
        <v>205</v>
      </c>
      <c r="K313" s="3" t="s">
        <v>892</v>
      </c>
      <c r="L313" s="72"/>
    </row>
    <row r="314" spans="1:12" s="27" customFormat="1" ht="56.25">
      <c r="A314" s="72"/>
      <c r="B314" s="72"/>
      <c r="C314" s="3">
        <v>8</v>
      </c>
      <c r="D314" s="72"/>
      <c r="E314" s="3" t="s">
        <v>1248</v>
      </c>
      <c r="F314" s="31" t="s">
        <v>893</v>
      </c>
      <c r="G314" s="45" t="s">
        <v>876</v>
      </c>
      <c r="H314" s="3">
        <v>3</v>
      </c>
      <c r="I314" s="31" t="s">
        <v>894</v>
      </c>
      <c r="J314" s="42" t="s">
        <v>1235</v>
      </c>
      <c r="K314" s="3" t="s">
        <v>895</v>
      </c>
      <c r="L314" s="72"/>
    </row>
    <row r="315" spans="1:12" s="27" customFormat="1" ht="37.5" customHeight="1">
      <c r="A315" s="72"/>
      <c r="B315" s="72"/>
      <c r="C315" s="3">
        <v>9</v>
      </c>
      <c r="D315" s="72" t="s">
        <v>896</v>
      </c>
      <c r="E315" s="3" t="s">
        <v>1249</v>
      </c>
      <c r="F315" s="31" t="s">
        <v>897</v>
      </c>
      <c r="G315" s="45" t="s">
        <v>876</v>
      </c>
      <c r="H315" s="3">
        <v>1</v>
      </c>
      <c r="I315" s="31" t="s">
        <v>209</v>
      </c>
      <c r="J315" s="42" t="s">
        <v>1235</v>
      </c>
      <c r="K315" s="3"/>
      <c r="L315" s="72"/>
    </row>
    <row r="316" spans="1:12" s="27" customFormat="1" ht="37.5">
      <c r="A316" s="72"/>
      <c r="B316" s="72"/>
      <c r="C316" s="3">
        <v>10</v>
      </c>
      <c r="D316" s="72"/>
      <c r="E316" s="3" t="s">
        <v>1250</v>
      </c>
      <c r="F316" s="31" t="s">
        <v>898</v>
      </c>
      <c r="G316" s="45" t="s">
        <v>876</v>
      </c>
      <c r="H316" s="3">
        <v>2</v>
      </c>
      <c r="I316" s="31" t="s">
        <v>899</v>
      </c>
      <c r="J316" s="3" t="s">
        <v>1236</v>
      </c>
      <c r="K316" s="3" t="s">
        <v>900</v>
      </c>
      <c r="L316" s="72"/>
    </row>
    <row r="317" spans="1:12" s="27" customFormat="1" ht="75" customHeight="1">
      <c r="A317" s="72"/>
      <c r="B317" s="72"/>
      <c r="C317" s="3">
        <v>11</v>
      </c>
      <c r="D317" s="72" t="s">
        <v>901</v>
      </c>
      <c r="E317" s="3" t="s">
        <v>1251</v>
      </c>
      <c r="F317" s="3" t="s">
        <v>610</v>
      </c>
      <c r="G317" s="45" t="s">
        <v>876</v>
      </c>
      <c r="H317" s="3">
        <v>2</v>
      </c>
      <c r="I317" s="3" t="s">
        <v>699</v>
      </c>
      <c r="J317" s="3" t="s">
        <v>190</v>
      </c>
      <c r="K317" s="3" t="s">
        <v>902</v>
      </c>
      <c r="L317" s="72"/>
    </row>
    <row r="318" spans="1:12" s="27" customFormat="1" ht="75">
      <c r="A318" s="72"/>
      <c r="B318" s="72"/>
      <c r="C318" s="3">
        <v>12</v>
      </c>
      <c r="D318" s="72"/>
      <c r="E318" s="3" t="s">
        <v>1252</v>
      </c>
      <c r="F318" s="3" t="s">
        <v>610</v>
      </c>
      <c r="G318" s="45" t="s">
        <v>876</v>
      </c>
      <c r="H318" s="3">
        <v>2</v>
      </c>
      <c r="I318" s="3" t="s">
        <v>699</v>
      </c>
      <c r="J318" s="42" t="s">
        <v>1235</v>
      </c>
      <c r="K318" s="3" t="s">
        <v>903</v>
      </c>
      <c r="L318" s="72"/>
    </row>
    <row r="319" spans="1:12" s="27" customFormat="1" ht="37.5">
      <c r="A319" s="72"/>
      <c r="B319" s="72"/>
      <c r="C319" s="3">
        <v>13</v>
      </c>
      <c r="D319" s="72"/>
      <c r="E319" s="3" t="s">
        <v>1253</v>
      </c>
      <c r="F319" s="3" t="s">
        <v>904</v>
      </c>
      <c r="G319" s="45" t="s">
        <v>876</v>
      </c>
      <c r="H319" s="3">
        <v>2</v>
      </c>
      <c r="I319" s="3" t="s">
        <v>905</v>
      </c>
      <c r="J319" s="42" t="s">
        <v>1235</v>
      </c>
      <c r="K319" s="3" t="s">
        <v>906</v>
      </c>
      <c r="L319" s="72"/>
    </row>
    <row r="320" spans="1:12" s="27" customFormat="1" ht="56.25">
      <c r="A320" s="72"/>
      <c r="B320" s="72"/>
      <c r="C320" s="3">
        <v>14</v>
      </c>
      <c r="D320" s="72"/>
      <c r="E320" s="3" t="s">
        <v>1254</v>
      </c>
      <c r="F320" s="3" t="s">
        <v>907</v>
      </c>
      <c r="G320" s="45" t="s">
        <v>876</v>
      </c>
      <c r="H320" s="3">
        <v>2</v>
      </c>
      <c r="I320" s="3" t="s">
        <v>908</v>
      </c>
      <c r="J320" s="3" t="s">
        <v>190</v>
      </c>
      <c r="K320" s="3" t="s">
        <v>909</v>
      </c>
      <c r="L320" s="72"/>
    </row>
    <row r="321" spans="1:12" s="27" customFormat="1" ht="56.25" customHeight="1">
      <c r="A321" s="72"/>
      <c r="B321" s="72"/>
      <c r="C321" s="3">
        <v>15</v>
      </c>
      <c r="D321" s="72" t="s">
        <v>910</v>
      </c>
      <c r="E321" s="3" t="s">
        <v>1255</v>
      </c>
      <c r="F321" s="3" t="s">
        <v>911</v>
      </c>
      <c r="G321" s="45" t="s">
        <v>876</v>
      </c>
      <c r="H321" s="3">
        <v>1</v>
      </c>
      <c r="I321" s="3" t="s">
        <v>912</v>
      </c>
      <c r="J321" s="3" t="s">
        <v>190</v>
      </c>
      <c r="K321" s="3" t="s">
        <v>913</v>
      </c>
      <c r="L321" s="72"/>
    </row>
    <row r="322" spans="1:12" s="27" customFormat="1" ht="56.25">
      <c r="A322" s="72"/>
      <c r="B322" s="72"/>
      <c r="C322" s="3">
        <v>16</v>
      </c>
      <c r="D322" s="72"/>
      <c r="E322" s="3" t="s">
        <v>1256</v>
      </c>
      <c r="F322" s="3" t="s">
        <v>914</v>
      </c>
      <c r="G322" s="45" t="s">
        <v>876</v>
      </c>
      <c r="H322" s="3">
        <v>1</v>
      </c>
      <c r="I322" s="3" t="s">
        <v>915</v>
      </c>
      <c r="J322" s="3" t="s">
        <v>190</v>
      </c>
      <c r="K322" s="3" t="s">
        <v>707</v>
      </c>
      <c r="L322" s="72"/>
    </row>
    <row r="323" spans="1:12" s="27" customFormat="1" ht="37.5">
      <c r="A323" s="72"/>
      <c r="B323" s="72"/>
      <c r="C323" s="3">
        <v>17</v>
      </c>
      <c r="D323" s="72"/>
      <c r="E323" s="3" t="s">
        <v>1258</v>
      </c>
      <c r="F323" s="3" t="s">
        <v>916</v>
      </c>
      <c r="G323" s="45" t="s">
        <v>876</v>
      </c>
      <c r="H323" s="3">
        <v>1</v>
      </c>
      <c r="I323" s="3" t="s">
        <v>917</v>
      </c>
      <c r="J323" s="3" t="s">
        <v>190</v>
      </c>
      <c r="K323" s="3" t="s">
        <v>918</v>
      </c>
      <c r="L323" s="72"/>
    </row>
    <row r="324" spans="1:12" s="27" customFormat="1" ht="56.25">
      <c r="A324" s="72"/>
      <c r="B324" s="72"/>
      <c r="C324" s="3">
        <v>18</v>
      </c>
      <c r="D324" s="72"/>
      <c r="E324" s="3" t="s">
        <v>1259</v>
      </c>
      <c r="F324" s="3" t="s">
        <v>919</v>
      </c>
      <c r="G324" s="45" t="s">
        <v>876</v>
      </c>
      <c r="H324" s="3">
        <v>1</v>
      </c>
      <c r="I324" s="3" t="s">
        <v>920</v>
      </c>
      <c r="J324" s="3" t="s">
        <v>190</v>
      </c>
      <c r="K324" s="3" t="s">
        <v>921</v>
      </c>
      <c r="L324" s="72"/>
    </row>
    <row r="325" spans="1:12" s="27" customFormat="1" ht="75">
      <c r="A325" s="72"/>
      <c r="B325" s="72"/>
      <c r="C325" s="3">
        <v>19</v>
      </c>
      <c r="D325" s="72"/>
      <c r="E325" s="3" t="s">
        <v>1260</v>
      </c>
      <c r="F325" s="3" t="s">
        <v>922</v>
      </c>
      <c r="G325" s="45" t="s">
        <v>876</v>
      </c>
      <c r="H325" s="3">
        <v>1</v>
      </c>
      <c r="I325" s="3" t="s">
        <v>923</v>
      </c>
      <c r="J325" s="3" t="s">
        <v>190</v>
      </c>
      <c r="K325" s="3" t="s">
        <v>924</v>
      </c>
      <c r="L325" s="72"/>
    </row>
    <row r="326" spans="1:12" s="27" customFormat="1" ht="37.5" customHeight="1">
      <c r="A326" s="72"/>
      <c r="B326" s="72"/>
      <c r="C326" s="3">
        <v>20</v>
      </c>
      <c r="D326" s="72" t="s">
        <v>925</v>
      </c>
      <c r="E326" s="3" t="s">
        <v>1261</v>
      </c>
      <c r="F326" s="3" t="s">
        <v>926</v>
      </c>
      <c r="G326" s="45" t="s">
        <v>876</v>
      </c>
      <c r="H326" s="3">
        <v>1</v>
      </c>
      <c r="I326" s="3" t="s">
        <v>927</v>
      </c>
      <c r="J326" s="3" t="s">
        <v>1236</v>
      </c>
      <c r="K326" s="3" t="s">
        <v>928</v>
      </c>
      <c r="L326" s="72"/>
    </row>
    <row r="327" spans="1:12" s="27" customFormat="1" ht="75">
      <c r="A327" s="72"/>
      <c r="B327" s="72"/>
      <c r="C327" s="3">
        <v>21</v>
      </c>
      <c r="D327" s="72"/>
      <c r="E327" s="3" t="s">
        <v>15</v>
      </c>
      <c r="F327" s="3" t="s">
        <v>929</v>
      </c>
      <c r="G327" s="45" t="s">
        <v>876</v>
      </c>
      <c r="H327" s="3">
        <v>1</v>
      </c>
      <c r="I327" s="3" t="s">
        <v>930</v>
      </c>
      <c r="J327" s="3" t="s">
        <v>1236</v>
      </c>
      <c r="K327" s="3" t="s">
        <v>931</v>
      </c>
      <c r="L327" s="72"/>
    </row>
    <row r="328" spans="1:12" s="27" customFormat="1" ht="56.25">
      <c r="A328" s="72"/>
      <c r="B328" s="72"/>
      <c r="C328" s="3">
        <v>22</v>
      </c>
      <c r="D328" s="72"/>
      <c r="E328" s="3" t="s">
        <v>16</v>
      </c>
      <c r="F328" s="3" t="s">
        <v>932</v>
      </c>
      <c r="G328" s="45" t="s">
        <v>876</v>
      </c>
      <c r="H328" s="3">
        <v>1</v>
      </c>
      <c r="I328" s="3" t="s">
        <v>933</v>
      </c>
      <c r="J328" s="3" t="s">
        <v>190</v>
      </c>
      <c r="K328" s="3" t="s">
        <v>934</v>
      </c>
      <c r="L328" s="72"/>
    </row>
    <row r="329" spans="1:12" s="27" customFormat="1" ht="150">
      <c r="A329" s="72"/>
      <c r="B329" s="72"/>
      <c r="C329" s="3">
        <v>23</v>
      </c>
      <c r="D329" s="3" t="s">
        <v>935</v>
      </c>
      <c r="E329" s="3" t="s">
        <v>1234</v>
      </c>
      <c r="F329" s="3" t="s">
        <v>936</v>
      </c>
      <c r="G329" s="45" t="s">
        <v>876</v>
      </c>
      <c r="H329" s="3">
        <v>1</v>
      </c>
      <c r="I329" s="3" t="s">
        <v>937</v>
      </c>
      <c r="J329" s="3" t="s">
        <v>331</v>
      </c>
      <c r="K329" s="3" t="s">
        <v>1066</v>
      </c>
      <c r="L329" s="72"/>
    </row>
    <row r="330" spans="1:12" s="8" customFormat="1" ht="18.75">
      <c r="A330" s="72"/>
      <c r="B330" s="5" t="s">
        <v>304</v>
      </c>
      <c r="C330" s="5"/>
      <c r="D330" s="5"/>
      <c r="E330" s="5"/>
      <c r="F330" s="5"/>
      <c r="G330" s="5"/>
      <c r="H330" s="5">
        <f>SUM(H307:H329)</f>
        <v>32</v>
      </c>
      <c r="I330" s="5"/>
      <c r="J330" s="5"/>
      <c r="K330" s="5"/>
      <c r="L330" s="5"/>
    </row>
    <row r="331" spans="1:256" ht="41.25" customHeight="1">
      <c r="A331" s="74">
        <v>13</v>
      </c>
      <c r="B331" s="72" t="s">
        <v>1198</v>
      </c>
      <c r="C331" s="49">
        <v>1</v>
      </c>
      <c r="D331" s="85" t="s">
        <v>1216</v>
      </c>
      <c r="E331" s="3" t="s">
        <v>1239</v>
      </c>
      <c r="F331" s="49" t="s">
        <v>938</v>
      </c>
      <c r="G331" s="49" t="s">
        <v>370</v>
      </c>
      <c r="H331" s="49">
        <v>1</v>
      </c>
      <c r="I331" s="49" t="s">
        <v>939</v>
      </c>
      <c r="J331" s="49" t="s">
        <v>284</v>
      </c>
      <c r="K331" s="49" t="s">
        <v>940</v>
      </c>
      <c r="L331" s="91" t="s">
        <v>1301</v>
      </c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K331" s="50"/>
      <c r="EL331" s="50"/>
      <c r="EM331" s="50"/>
      <c r="EN331" s="50"/>
      <c r="EO331" s="50"/>
      <c r="EP331" s="50"/>
      <c r="EQ331" s="50"/>
      <c r="ER331" s="50"/>
      <c r="ES331" s="50"/>
      <c r="ET331" s="50"/>
      <c r="EU331" s="50"/>
      <c r="EV331" s="50"/>
      <c r="EW331" s="50"/>
      <c r="EX331" s="50"/>
      <c r="EY331" s="50"/>
      <c r="EZ331" s="50"/>
      <c r="FA331" s="50"/>
      <c r="FB331" s="50"/>
      <c r="FC331" s="50"/>
      <c r="FD331" s="50"/>
      <c r="FE331" s="50"/>
      <c r="FF331" s="50"/>
      <c r="FG331" s="50"/>
      <c r="FH331" s="50"/>
      <c r="FI331" s="50"/>
      <c r="FJ331" s="50"/>
      <c r="FK331" s="50"/>
      <c r="FL331" s="50"/>
      <c r="FM331" s="50"/>
      <c r="FN331" s="50"/>
      <c r="FO331" s="50"/>
      <c r="FP331" s="50"/>
      <c r="FQ331" s="50"/>
      <c r="FR331" s="50"/>
      <c r="FS331" s="50"/>
      <c r="FT331" s="50"/>
      <c r="FU331" s="50"/>
      <c r="FV331" s="50"/>
      <c r="FW331" s="50"/>
      <c r="FX331" s="50"/>
      <c r="FY331" s="50"/>
      <c r="FZ331" s="50"/>
      <c r="GA331" s="50"/>
      <c r="GB331" s="50"/>
      <c r="GC331" s="50"/>
      <c r="GD331" s="50"/>
      <c r="GE331" s="50"/>
      <c r="GF331" s="50"/>
      <c r="GG331" s="50"/>
      <c r="GH331" s="50"/>
      <c r="GI331" s="50"/>
      <c r="GJ331" s="50"/>
      <c r="GK331" s="50"/>
      <c r="GL331" s="50"/>
      <c r="GM331" s="50"/>
      <c r="GN331" s="50"/>
      <c r="GO331" s="50"/>
      <c r="GP331" s="50"/>
      <c r="GQ331" s="50"/>
      <c r="GR331" s="50"/>
      <c r="GS331" s="50"/>
      <c r="GT331" s="50"/>
      <c r="GU331" s="50"/>
      <c r="GV331" s="50"/>
      <c r="GW331" s="50"/>
      <c r="GX331" s="50"/>
      <c r="GY331" s="50"/>
      <c r="GZ331" s="50"/>
      <c r="HA331" s="50"/>
      <c r="HB331" s="50"/>
      <c r="HC331" s="50"/>
      <c r="HD331" s="50"/>
      <c r="HE331" s="50"/>
      <c r="HF331" s="50"/>
      <c r="HG331" s="50"/>
      <c r="HH331" s="50"/>
      <c r="HI331" s="50"/>
      <c r="HJ331" s="50"/>
      <c r="HK331" s="50"/>
      <c r="HL331" s="50"/>
      <c r="HM331" s="50"/>
      <c r="HN331" s="50"/>
      <c r="HO331" s="50"/>
      <c r="HP331" s="50"/>
      <c r="HQ331" s="50"/>
      <c r="HR331" s="50"/>
      <c r="HS331" s="50"/>
      <c r="HT331" s="50"/>
      <c r="HU331" s="50"/>
      <c r="HV331" s="50"/>
      <c r="HW331" s="50"/>
      <c r="HX331" s="50"/>
      <c r="HY331" s="50"/>
      <c r="HZ331" s="50"/>
      <c r="IA331" s="50"/>
      <c r="IB331" s="50"/>
      <c r="IC331" s="50"/>
      <c r="ID331" s="50"/>
      <c r="IE331" s="50"/>
      <c r="IF331" s="50"/>
      <c r="IG331" s="50"/>
      <c r="IH331" s="50"/>
      <c r="II331" s="50"/>
      <c r="IJ331" s="50"/>
      <c r="IK331" s="50"/>
      <c r="IL331" s="50"/>
      <c r="IM331" s="50"/>
      <c r="IN331" s="50"/>
      <c r="IO331" s="50"/>
      <c r="IP331" s="50"/>
      <c r="IQ331" s="50"/>
      <c r="IR331" s="50"/>
      <c r="IS331" s="50"/>
      <c r="IT331" s="50"/>
      <c r="IU331" s="50"/>
      <c r="IV331" s="50"/>
    </row>
    <row r="332" spans="1:256" ht="41.25" customHeight="1">
      <c r="A332" s="74"/>
      <c r="B332" s="72"/>
      <c r="C332" s="49">
        <v>2</v>
      </c>
      <c r="D332" s="64"/>
      <c r="E332" s="3" t="s">
        <v>1241</v>
      </c>
      <c r="F332" s="49" t="s">
        <v>941</v>
      </c>
      <c r="G332" s="49" t="s">
        <v>370</v>
      </c>
      <c r="H332" s="49">
        <v>1</v>
      </c>
      <c r="I332" s="49" t="s">
        <v>942</v>
      </c>
      <c r="J332" s="49" t="s">
        <v>284</v>
      </c>
      <c r="K332" s="49" t="s">
        <v>943</v>
      </c>
      <c r="L332" s="91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K332" s="50"/>
      <c r="EL332" s="50"/>
      <c r="EM332" s="50"/>
      <c r="EN332" s="50"/>
      <c r="EO332" s="50"/>
      <c r="EP332" s="50"/>
      <c r="EQ332" s="50"/>
      <c r="ER332" s="50"/>
      <c r="ES332" s="50"/>
      <c r="ET332" s="50"/>
      <c r="EU332" s="50"/>
      <c r="EV332" s="50"/>
      <c r="EW332" s="50"/>
      <c r="EX332" s="50"/>
      <c r="EY332" s="50"/>
      <c r="EZ332" s="50"/>
      <c r="FA332" s="50"/>
      <c r="FB332" s="50"/>
      <c r="FC332" s="50"/>
      <c r="FD332" s="50"/>
      <c r="FE332" s="50"/>
      <c r="FF332" s="50"/>
      <c r="FG332" s="50"/>
      <c r="FH332" s="50"/>
      <c r="FI332" s="50"/>
      <c r="FJ332" s="50"/>
      <c r="FK332" s="50"/>
      <c r="FL332" s="50"/>
      <c r="FM332" s="50"/>
      <c r="FN332" s="50"/>
      <c r="FO332" s="50"/>
      <c r="FP332" s="50"/>
      <c r="FQ332" s="50"/>
      <c r="FR332" s="50"/>
      <c r="FS332" s="50"/>
      <c r="FT332" s="50"/>
      <c r="FU332" s="50"/>
      <c r="FV332" s="50"/>
      <c r="FW332" s="50"/>
      <c r="FX332" s="50"/>
      <c r="FY332" s="50"/>
      <c r="FZ332" s="50"/>
      <c r="GA332" s="50"/>
      <c r="GB332" s="50"/>
      <c r="GC332" s="50"/>
      <c r="GD332" s="50"/>
      <c r="GE332" s="50"/>
      <c r="GF332" s="50"/>
      <c r="GG332" s="50"/>
      <c r="GH332" s="50"/>
      <c r="GI332" s="50"/>
      <c r="GJ332" s="50"/>
      <c r="GK332" s="50"/>
      <c r="GL332" s="50"/>
      <c r="GM332" s="50"/>
      <c r="GN332" s="50"/>
      <c r="GO332" s="50"/>
      <c r="GP332" s="50"/>
      <c r="GQ332" s="50"/>
      <c r="GR332" s="50"/>
      <c r="GS332" s="50"/>
      <c r="GT332" s="50"/>
      <c r="GU332" s="50"/>
      <c r="GV332" s="50"/>
      <c r="GW332" s="50"/>
      <c r="GX332" s="50"/>
      <c r="GY332" s="50"/>
      <c r="GZ332" s="50"/>
      <c r="HA332" s="50"/>
      <c r="HB332" s="50"/>
      <c r="HC332" s="50"/>
      <c r="HD332" s="50"/>
      <c r="HE332" s="50"/>
      <c r="HF332" s="50"/>
      <c r="HG332" s="50"/>
      <c r="HH332" s="50"/>
      <c r="HI332" s="50"/>
      <c r="HJ332" s="50"/>
      <c r="HK332" s="50"/>
      <c r="HL332" s="50"/>
      <c r="HM332" s="50"/>
      <c r="HN332" s="50"/>
      <c r="HO332" s="50"/>
      <c r="HP332" s="50"/>
      <c r="HQ332" s="50"/>
      <c r="HR332" s="50"/>
      <c r="HS332" s="50"/>
      <c r="HT332" s="50"/>
      <c r="HU332" s="50"/>
      <c r="HV332" s="50"/>
      <c r="HW332" s="50"/>
      <c r="HX332" s="50"/>
      <c r="HY332" s="50"/>
      <c r="HZ332" s="50"/>
      <c r="IA332" s="50"/>
      <c r="IB332" s="50"/>
      <c r="IC332" s="50"/>
      <c r="ID332" s="50"/>
      <c r="IE332" s="50"/>
      <c r="IF332" s="50"/>
      <c r="IG332" s="50"/>
      <c r="IH332" s="50"/>
      <c r="II332" s="50"/>
      <c r="IJ332" s="50"/>
      <c r="IK332" s="50"/>
      <c r="IL332" s="50"/>
      <c r="IM332" s="50"/>
      <c r="IN332" s="50"/>
      <c r="IO332" s="50"/>
      <c r="IP332" s="50"/>
      <c r="IQ332" s="50"/>
      <c r="IR332" s="50"/>
      <c r="IS332" s="50"/>
      <c r="IT332" s="50"/>
      <c r="IU332" s="50"/>
      <c r="IV332" s="50"/>
    </row>
    <row r="333" spans="1:256" ht="37.5" customHeight="1">
      <c r="A333" s="74"/>
      <c r="B333" s="72"/>
      <c r="C333" s="49">
        <v>3</v>
      </c>
      <c r="D333" s="85" t="s">
        <v>1217</v>
      </c>
      <c r="E333" s="3" t="s">
        <v>1242</v>
      </c>
      <c r="F333" s="49" t="s">
        <v>944</v>
      </c>
      <c r="G333" s="49" t="s">
        <v>370</v>
      </c>
      <c r="H333" s="49">
        <v>1</v>
      </c>
      <c r="I333" s="49" t="s">
        <v>945</v>
      </c>
      <c r="J333" s="49" t="s">
        <v>261</v>
      </c>
      <c r="K333" s="49" t="s">
        <v>946</v>
      </c>
      <c r="L333" s="91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K333" s="50"/>
      <c r="EL333" s="50"/>
      <c r="EM333" s="50"/>
      <c r="EN333" s="50"/>
      <c r="EO333" s="50"/>
      <c r="EP333" s="50"/>
      <c r="EQ333" s="50"/>
      <c r="ER333" s="50"/>
      <c r="ES333" s="50"/>
      <c r="ET333" s="50"/>
      <c r="EU333" s="50"/>
      <c r="EV333" s="50"/>
      <c r="EW333" s="50"/>
      <c r="EX333" s="50"/>
      <c r="EY333" s="50"/>
      <c r="EZ333" s="50"/>
      <c r="FA333" s="50"/>
      <c r="FB333" s="50"/>
      <c r="FC333" s="50"/>
      <c r="FD333" s="50"/>
      <c r="FE333" s="50"/>
      <c r="FF333" s="50"/>
      <c r="FG333" s="50"/>
      <c r="FH333" s="50"/>
      <c r="FI333" s="50"/>
      <c r="FJ333" s="50"/>
      <c r="FK333" s="50"/>
      <c r="FL333" s="50"/>
      <c r="FM333" s="50"/>
      <c r="FN333" s="50"/>
      <c r="FO333" s="50"/>
      <c r="FP333" s="50"/>
      <c r="FQ333" s="50"/>
      <c r="FR333" s="50"/>
      <c r="FS333" s="50"/>
      <c r="FT333" s="50"/>
      <c r="FU333" s="50"/>
      <c r="FV333" s="50"/>
      <c r="FW333" s="50"/>
      <c r="FX333" s="50"/>
      <c r="FY333" s="50"/>
      <c r="FZ333" s="50"/>
      <c r="GA333" s="50"/>
      <c r="GB333" s="50"/>
      <c r="GC333" s="50"/>
      <c r="GD333" s="50"/>
      <c r="GE333" s="50"/>
      <c r="GF333" s="50"/>
      <c r="GG333" s="50"/>
      <c r="GH333" s="50"/>
      <c r="GI333" s="50"/>
      <c r="GJ333" s="50"/>
      <c r="GK333" s="50"/>
      <c r="GL333" s="50"/>
      <c r="GM333" s="50"/>
      <c r="GN333" s="50"/>
      <c r="GO333" s="50"/>
      <c r="GP333" s="50"/>
      <c r="GQ333" s="50"/>
      <c r="GR333" s="50"/>
      <c r="GS333" s="50"/>
      <c r="GT333" s="50"/>
      <c r="GU333" s="50"/>
      <c r="GV333" s="50"/>
      <c r="GW333" s="50"/>
      <c r="GX333" s="50"/>
      <c r="GY333" s="50"/>
      <c r="GZ333" s="50"/>
      <c r="HA333" s="50"/>
      <c r="HB333" s="50"/>
      <c r="HC333" s="50"/>
      <c r="HD333" s="50"/>
      <c r="HE333" s="50"/>
      <c r="HF333" s="50"/>
      <c r="HG333" s="50"/>
      <c r="HH333" s="50"/>
      <c r="HI333" s="50"/>
      <c r="HJ333" s="50"/>
      <c r="HK333" s="50"/>
      <c r="HL333" s="50"/>
      <c r="HM333" s="50"/>
      <c r="HN333" s="50"/>
      <c r="HO333" s="50"/>
      <c r="HP333" s="50"/>
      <c r="HQ333" s="50"/>
      <c r="HR333" s="50"/>
      <c r="HS333" s="50"/>
      <c r="HT333" s="50"/>
      <c r="HU333" s="50"/>
      <c r="HV333" s="50"/>
      <c r="HW333" s="50"/>
      <c r="HX333" s="50"/>
      <c r="HY333" s="50"/>
      <c r="HZ333" s="50"/>
      <c r="IA333" s="50"/>
      <c r="IB333" s="50"/>
      <c r="IC333" s="50"/>
      <c r="ID333" s="50"/>
      <c r="IE333" s="50"/>
      <c r="IF333" s="50"/>
      <c r="IG333" s="50"/>
      <c r="IH333" s="50"/>
      <c r="II333" s="50"/>
      <c r="IJ333" s="50"/>
      <c r="IK333" s="50"/>
      <c r="IL333" s="50"/>
      <c r="IM333" s="50"/>
      <c r="IN333" s="50"/>
      <c r="IO333" s="50"/>
      <c r="IP333" s="50"/>
      <c r="IQ333" s="50"/>
      <c r="IR333" s="50"/>
      <c r="IS333" s="50"/>
      <c r="IT333" s="50"/>
      <c r="IU333" s="50"/>
      <c r="IV333" s="50"/>
    </row>
    <row r="334" spans="1:256" ht="38.25" customHeight="1">
      <c r="A334" s="74"/>
      <c r="B334" s="72"/>
      <c r="C334" s="49">
        <v>4</v>
      </c>
      <c r="D334" s="86"/>
      <c r="E334" s="3" t="s">
        <v>1243</v>
      </c>
      <c r="F334" s="49" t="s">
        <v>944</v>
      </c>
      <c r="G334" s="49" t="s">
        <v>370</v>
      </c>
      <c r="H334" s="49">
        <v>1</v>
      </c>
      <c r="I334" s="49" t="s">
        <v>196</v>
      </c>
      <c r="J334" s="49" t="s">
        <v>261</v>
      </c>
      <c r="K334" s="49" t="s">
        <v>947</v>
      </c>
      <c r="L334" s="91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0"/>
      <c r="EL334" s="50"/>
      <c r="EM334" s="50"/>
      <c r="EN334" s="50"/>
      <c r="EO334" s="50"/>
      <c r="EP334" s="50"/>
      <c r="EQ334" s="50"/>
      <c r="ER334" s="50"/>
      <c r="ES334" s="50"/>
      <c r="ET334" s="50"/>
      <c r="EU334" s="50"/>
      <c r="EV334" s="50"/>
      <c r="EW334" s="50"/>
      <c r="EX334" s="50"/>
      <c r="EY334" s="50"/>
      <c r="EZ334" s="50"/>
      <c r="FA334" s="50"/>
      <c r="FB334" s="50"/>
      <c r="FC334" s="50"/>
      <c r="FD334" s="50"/>
      <c r="FE334" s="50"/>
      <c r="FF334" s="50"/>
      <c r="FG334" s="50"/>
      <c r="FH334" s="50"/>
      <c r="FI334" s="50"/>
      <c r="FJ334" s="50"/>
      <c r="FK334" s="50"/>
      <c r="FL334" s="50"/>
      <c r="FM334" s="50"/>
      <c r="FN334" s="50"/>
      <c r="FO334" s="50"/>
      <c r="FP334" s="50"/>
      <c r="FQ334" s="50"/>
      <c r="FR334" s="50"/>
      <c r="FS334" s="50"/>
      <c r="FT334" s="50"/>
      <c r="FU334" s="50"/>
      <c r="FV334" s="50"/>
      <c r="FW334" s="50"/>
      <c r="FX334" s="50"/>
      <c r="FY334" s="50"/>
      <c r="FZ334" s="50"/>
      <c r="GA334" s="50"/>
      <c r="GB334" s="50"/>
      <c r="GC334" s="50"/>
      <c r="GD334" s="50"/>
      <c r="GE334" s="50"/>
      <c r="GF334" s="50"/>
      <c r="GG334" s="50"/>
      <c r="GH334" s="50"/>
      <c r="GI334" s="50"/>
      <c r="GJ334" s="50"/>
      <c r="GK334" s="50"/>
      <c r="GL334" s="50"/>
      <c r="GM334" s="50"/>
      <c r="GN334" s="50"/>
      <c r="GO334" s="50"/>
      <c r="GP334" s="50"/>
      <c r="GQ334" s="50"/>
      <c r="GR334" s="50"/>
      <c r="GS334" s="50"/>
      <c r="GT334" s="50"/>
      <c r="GU334" s="50"/>
      <c r="GV334" s="50"/>
      <c r="GW334" s="50"/>
      <c r="GX334" s="50"/>
      <c r="GY334" s="50"/>
      <c r="GZ334" s="50"/>
      <c r="HA334" s="50"/>
      <c r="HB334" s="50"/>
      <c r="HC334" s="50"/>
      <c r="HD334" s="50"/>
      <c r="HE334" s="50"/>
      <c r="HF334" s="50"/>
      <c r="HG334" s="50"/>
      <c r="HH334" s="50"/>
      <c r="HI334" s="50"/>
      <c r="HJ334" s="50"/>
      <c r="HK334" s="50"/>
      <c r="HL334" s="50"/>
      <c r="HM334" s="50"/>
      <c r="HN334" s="50"/>
      <c r="HO334" s="50"/>
      <c r="HP334" s="50"/>
      <c r="HQ334" s="50"/>
      <c r="HR334" s="50"/>
      <c r="HS334" s="50"/>
      <c r="HT334" s="50"/>
      <c r="HU334" s="50"/>
      <c r="HV334" s="50"/>
      <c r="HW334" s="50"/>
      <c r="HX334" s="50"/>
      <c r="HY334" s="50"/>
      <c r="HZ334" s="50"/>
      <c r="IA334" s="50"/>
      <c r="IB334" s="50"/>
      <c r="IC334" s="50"/>
      <c r="ID334" s="50"/>
      <c r="IE334" s="50"/>
      <c r="IF334" s="50"/>
      <c r="IG334" s="50"/>
      <c r="IH334" s="50"/>
      <c r="II334" s="50"/>
      <c r="IJ334" s="50"/>
      <c r="IK334" s="50"/>
      <c r="IL334" s="50"/>
      <c r="IM334" s="50"/>
      <c r="IN334" s="50"/>
      <c r="IO334" s="50"/>
      <c r="IP334" s="50"/>
      <c r="IQ334" s="50"/>
      <c r="IR334" s="50"/>
      <c r="IS334" s="50"/>
      <c r="IT334" s="50"/>
      <c r="IU334" s="50"/>
      <c r="IV334" s="50"/>
    </row>
    <row r="335" spans="1:256" ht="38.25" customHeight="1">
      <c r="A335" s="74"/>
      <c r="B335" s="72"/>
      <c r="C335" s="49">
        <v>5</v>
      </c>
      <c r="D335" s="64"/>
      <c r="E335" s="3" t="s">
        <v>1244</v>
      </c>
      <c r="F335" s="49" t="s">
        <v>948</v>
      </c>
      <c r="G335" s="49" t="s">
        <v>370</v>
      </c>
      <c r="H335" s="49">
        <v>1</v>
      </c>
      <c r="I335" s="49" t="s">
        <v>295</v>
      </c>
      <c r="J335" s="49" t="s">
        <v>261</v>
      </c>
      <c r="K335" s="49" t="s">
        <v>949</v>
      </c>
      <c r="L335" s="91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  <c r="DA335" s="50"/>
      <c r="DB335" s="50"/>
      <c r="DC335" s="50"/>
      <c r="DD335" s="50"/>
      <c r="DE335" s="50"/>
      <c r="DF335" s="50"/>
      <c r="DG335" s="50"/>
      <c r="DH335" s="50"/>
      <c r="DI335" s="50"/>
      <c r="DJ335" s="50"/>
      <c r="DK335" s="50"/>
      <c r="DL335" s="50"/>
      <c r="DM335" s="50"/>
      <c r="DN335" s="50"/>
      <c r="DO335" s="50"/>
      <c r="DP335" s="50"/>
      <c r="DQ335" s="50"/>
      <c r="DR335" s="50"/>
      <c r="DS335" s="50"/>
      <c r="DT335" s="50"/>
      <c r="DU335" s="50"/>
      <c r="DV335" s="50"/>
      <c r="DW335" s="50"/>
      <c r="DX335" s="50"/>
      <c r="DY335" s="50"/>
      <c r="DZ335" s="50"/>
      <c r="EA335" s="50"/>
      <c r="EB335" s="50"/>
      <c r="EC335" s="50"/>
      <c r="ED335" s="50"/>
      <c r="EE335" s="50"/>
      <c r="EF335" s="50"/>
      <c r="EG335" s="50"/>
      <c r="EH335" s="50"/>
      <c r="EI335" s="50"/>
      <c r="EJ335" s="50"/>
      <c r="EK335" s="50"/>
      <c r="EL335" s="50"/>
      <c r="EM335" s="50"/>
      <c r="EN335" s="50"/>
      <c r="EO335" s="50"/>
      <c r="EP335" s="50"/>
      <c r="EQ335" s="50"/>
      <c r="ER335" s="50"/>
      <c r="ES335" s="50"/>
      <c r="ET335" s="50"/>
      <c r="EU335" s="50"/>
      <c r="EV335" s="50"/>
      <c r="EW335" s="50"/>
      <c r="EX335" s="50"/>
      <c r="EY335" s="50"/>
      <c r="EZ335" s="50"/>
      <c r="FA335" s="50"/>
      <c r="FB335" s="50"/>
      <c r="FC335" s="50"/>
      <c r="FD335" s="50"/>
      <c r="FE335" s="50"/>
      <c r="FF335" s="50"/>
      <c r="FG335" s="50"/>
      <c r="FH335" s="50"/>
      <c r="FI335" s="50"/>
      <c r="FJ335" s="50"/>
      <c r="FK335" s="50"/>
      <c r="FL335" s="50"/>
      <c r="FM335" s="50"/>
      <c r="FN335" s="50"/>
      <c r="FO335" s="50"/>
      <c r="FP335" s="50"/>
      <c r="FQ335" s="50"/>
      <c r="FR335" s="50"/>
      <c r="FS335" s="50"/>
      <c r="FT335" s="50"/>
      <c r="FU335" s="50"/>
      <c r="FV335" s="50"/>
      <c r="FW335" s="50"/>
      <c r="FX335" s="50"/>
      <c r="FY335" s="50"/>
      <c r="FZ335" s="50"/>
      <c r="GA335" s="50"/>
      <c r="GB335" s="50"/>
      <c r="GC335" s="50"/>
      <c r="GD335" s="50"/>
      <c r="GE335" s="50"/>
      <c r="GF335" s="50"/>
      <c r="GG335" s="50"/>
      <c r="GH335" s="50"/>
      <c r="GI335" s="50"/>
      <c r="GJ335" s="50"/>
      <c r="GK335" s="50"/>
      <c r="GL335" s="50"/>
      <c r="GM335" s="50"/>
      <c r="GN335" s="50"/>
      <c r="GO335" s="50"/>
      <c r="GP335" s="50"/>
      <c r="GQ335" s="50"/>
      <c r="GR335" s="50"/>
      <c r="GS335" s="50"/>
      <c r="GT335" s="50"/>
      <c r="GU335" s="50"/>
      <c r="GV335" s="50"/>
      <c r="GW335" s="50"/>
      <c r="GX335" s="50"/>
      <c r="GY335" s="50"/>
      <c r="GZ335" s="50"/>
      <c r="HA335" s="50"/>
      <c r="HB335" s="50"/>
      <c r="HC335" s="50"/>
      <c r="HD335" s="50"/>
      <c r="HE335" s="50"/>
      <c r="HF335" s="50"/>
      <c r="HG335" s="50"/>
      <c r="HH335" s="50"/>
      <c r="HI335" s="50"/>
      <c r="HJ335" s="50"/>
      <c r="HK335" s="50"/>
      <c r="HL335" s="50"/>
      <c r="HM335" s="50"/>
      <c r="HN335" s="50"/>
      <c r="HO335" s="50"/>
      <c r="HP335" s="50"/>
      <c r="HQ335" s="50"/>
      <c r="HR335" s="50"/>
      <c r="HS335" s="50"/>
      <c r="HT335" s="50"/>
      <c r="HU335" s="50"/>
      <c r="HV335" s="50"/>
      <c r="HW335" s="50"/>
      <c r="HX335" s="50"/>
      <c r="HY335" s="50"/>
      <c r="HZ335" s="50"/>
      <c r="IA335" s="50"/>
      <c r="IB335" s="50"/>
      <c r="IC335" s="50"/>
      <c r="ID335" s="50"/>
      <c r="IE335" s="50"/>
      <c r="IF335" s="50"/>
      <c r="IG335" s="50"/>
      <c r="IH335" s="50"/>
      <c r="II335" s="50"/>
      <c r="IJ335" s="50"/>
      <c r="IK335" s="50"/>
      <c r="IL335" s="50"/>
      <c r="IM335" s="50"/>
      <c r="IN335" s="50"/>
      <c r="IO335" s="50"/>
      <c r="IP335" s="50"/>
      <c r="IQ335" s="50"/>
      <c r="IR335" s="50"/>
      <c r="IS335" s="50"/>
      <c r="IT335" s="50"/>
      <c r="IU335" s="50"/>
      <c r="IV335" s="50"/>
    </row>
    <row r="336" spans="1:256" ht="56.25" customHeight="1">
      <c r="A336" s="74"/>
      <c r="B336" s="72"/>
      <c r="C336" s="49">
        <v>6</v>
      </c>
      <c r="D336" s="85" t="s">
        <v>1218</v>
      </c>
      <c r="E336" s="3" t="s">
        <v>1245</v>
      </c>
      <c r="F336" s="49" t="s">
        <v>950</v>
      </c>
      <c r="G336" s="49" t="s">
        <v>370</v>
      </c>
      <c r="H336" s="49">
        <v>1</v>
      </c>
      <c r="I336" s="49" t="s">
        <v>951</v>
      </c>
      <c r="J336" s="49" t="s">
        <v>190</v>
      </c>
      <c r="K336" s="65" t="s">
        <v>103</v>
      </c>
      <c r="L336" s="91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  <c r="DA336" s="50"/>
      <c r="DB336" s="50"/>
      <c r="DC336" s="50"/>
      <c r="DD336" s="50"/>
      <c r="DE336" s="50"/>
      <c r="DF336" s="50"/>
      <c r="DG336" s="50"/>
      <c r="DH336" s="50"/>
      <c r="DI336" s="50"/>
      <c r="DJ336" s="50"/>
      <c r="DK336" s="50"/>
      <c r="DL336" s="50"/>
      <c r="DM336" s="50"/>
      <c r="DN336" s="50"/>
      <c r="DO336" s="50"/>
      <c r="DP336" s="50"/>
      <c r="DQ336" s="50"/>
      <c r="DR336" s="50"/>
      <c r="DS336" s="50"/>
      <c r="DT336" s="50"/>
      <c r="DU336" s="50"/>
      <c r="DV336" s="50"/>
      <c r="DW336" s="50"/>
      <c r="DX336" s="50"/>
      <c r="DY336" s="50"/>
      <c r="DZ336" s="50"/>
      <c r="EA336" s="50"/>
      <c r="EB336" s="50"/>
      <c r="EC336" s="50"/>
      <c r="ED336" s="50"/>
      <c r="EE336" s="50"/>
      <c r="EF336" s="50"/>
      <c r="EG336" s="50"/>
      <c r="EH336" s="50"/>
      <c r="EI336" s="50"/>
      <c r="EJ336" s="50"/>
      <c r="EK336" s="50"/>
      <c r="EL336" s="50"/>
      <c r="EM336" s="50"/>
      <c r="EN336" s="50"/>
      <c r="EO336" s="50"/>
      <c r="EP336" s="50"/>
      <c r="EQ336" s="50"/>
      <c r="ER336" s="50"/>
      <c r="ES336" s="50"/>
      <c r="ET336" s="50"/>
      <c r="EU336" s="50"/>
      <c r="EV336" s="50"/>
      <c r="EW336" s="50"/>
      <c r="EX336" s="50"/>
      <c r="EY336" s="50"/>
      <c r="EZ336" s="50"/>
      <c r="FA336" s="50"/>
      <c r="FB336" s="50"/>
      <c r="FC336" s="50"/>
      <c r="FD336" s="50"/>
      <c r="FE336" s="50"/>
      <c r="FF336" s="50"/>
      <c r="FG336" s="50"/>
      <c r="FH336" s="50"/>
      <c r="FI336" s="50"/>
      <c r="FJ336" s="50"/>
      <c r="FK336" s="50"/>
      <c r="FL336" s="50"/>
      <c r="FM336" s="50"/>
      <c r="FN336" s="50"/>
      <c r="FO336" s="50"/>
      <c r="FP336" s="50"/>
      <c r="FQ336" s="50"/>
      <c r="FR336" s="50"/>
      <c r="FS336" s="50"/>
      <c r="FT336" s="50"/>
      <c r="FU336" s="50"/>
      <c r="FV336" s="50"/>
      <c r="FW336" s="50"/>
      <c r="FX336" s="50"/>
      <c r="FY336" s="50"/>
      <c r="FZ336" s="50"/>
      <c r="GA336" s="50"/>
      <c r="GB336" s="50"/>
      <c r="GC336" s="50"/>
      <c r="GD336" s="50"/>
      <c r="GE336" s="50"/>
      <c r="GF336" s="50"/>
      <c r="GG336" s="50"/>
      <c r="GH336" s="50"/>
      <c r="GI336" s="50"/>
      <c r="GJ336" s="50"/>
      <c r="GK336" s="50"/>
      <c r="GL336" s="50"/>
      <c r="GM336" s="50"/>
      <c r="GN336" s="50"/>
      <c r="GO336" s="50"/>
      <c r="GP336" s="50"/>
      <c r="GQ336" s="50"/>
      <c r="GR336" s="50"/>
      <c r="GS336" s="50"/>
      <c r="GT336" s="50"/>
      <c r="GU336" s="50"/>
      <c r="GV336" s="50"/>
      <c r="GW336" s="50"/>
      <c r="GX336" s="50"/>
      <c r="GY336" s="50"/>
      <c r="GZ336" s="50"/>
      <c r="HA336" s="50"/>
      <c r="HB336" s="50"/>
      <c r="HC336" s="50"/>
      <c r="HD336" s="50"/>
      <c r="HE336" s="50"/>
      <c r="HF336" s="50"/>
      <c r="HG336" s="50"/>
      <c r="HH336" s="50"/>
      <c r="HI336" s="50"/>
      <c r="HJ336" s="50"/>
      <c r="HK336" s="50"/>
      <c r="HL336" s="50"/>
      <c r="HM336" s="50"/>
      <c r="HN336" s="50"/>
      <c r="HO336" s="50"/>
      <c r="HP336" s="50"/>
      <c r="HQ336" s="50"/>
      <c r="HR336" s="50"/>
      <c r="HS336" s="50"/>
      <c r="HT336" s="50"/>
      <c r="HU336" s="50"/>
      <c r="HV336" s="50"/>
      <c r="HW336" s="50"/>
      <c r="HX336" s="50"/>
      <c r="HY336" s="50"/>
      <c r="HZ336" s="50"/>
      <c r="IA336" s="50"/>
      <c r="IB336" s="50"/>
      <c r="IC336" s="50"/>
      <c r="ID336" s="50"/>
      <c r="IE336" s="50"/>
      <c r="IF336" s="50"/>
      <c r="IG336" s="50"/>
      <c r="IH336" s="50"/>
      <c r="II336" s="50"/>
      <c r="IJ336" s="50"/>
      <c r="IK336" s="50"/>
      <c r="IL336" s="50"/>
      <c r="IM336" s="50"/>
      <c r="IN336" s="50"/>
      <c r="IO336" s="50"/>
      <c r="IP336" s="50"/>
      <c r="IQ336" s="50"/>
      <c r="IR336" s="50"/>
      <c r="IS336" s="50"/>
      <c r="IT336" s="50"/>
      <c r="IU336" s="50"/>
      <c r="IV336" s="50"/>
    </row>
    <row r="337" spans="1:256" ht="37.5">
      <c r="A337" s="74"/>
      <c r="B337" s="72"/>
      <c r="C337" s="49">
        <v>7</v>
      </c>
      <c r="D337" s="86"/>
      <c r="E337" s="3" t="s">
        <v>1247</v>
      </c>
      <c r="F337" s="49" t="s">
        <v>952</v>
      </c>
      <c r="G337" s="49" t="s">
        <v>370</v>
      </c>
      <c r="H337" s="49">
        <v>1</v>
      </c>
      <c r="I337" s="49" t="s">
        <v>953</v>
      </c>
      <c r="J337" s="49" t="s">
        <v>190</v>
      </c>
      <c r="K337" s="66"/>
      <c r="L337" s="91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  <c r="DX337" s="50"/>
      <c r="DY337" s="50"/>
      <c r="DZ337" s="50"/>
      <c r="EA337" s="50"/>
      <c r="EB337" s="50"/>
      <c r="EC337" s="50"/>
      <c r="ED337" s="50"/>
      <c r="EE337" s="50"/>
      <c r="EF337" s="50"/>
      <c r="EG337" s="50"/>
      <c r="EH337" s="50"/>
      <c r="EI337" s="50"/>
      <c r="EJ337" s="50"/>
      <c r="EK337" s="50"/>
      <c r="EL337" s="50"/>
      <c r="EM337" s="50"/>
      <c r="EN337" s="50"/>
      <c r="EO337" s="50"/>
      <c r="EP337" s="50"/>
      <c r="EQ337" s="50"/>
      <c r="ER337" s="50"/>
      <c r="ES337" s="50"/>
      <c r="ET337" s="50"/>
      <c r="EU337" s="50"/>
      <c r="EV337" s="50"/>
      <c r="EW337" s="50"/>
      <c r="EX337" s="50"/>
      <c r="EY337" s="50"/>
      <c r="EZ337" s="50"/>
      <c r="FA337" s="50"/>
      <c r="FB337" s="50"/>
      <c r="FC337" s="50"/>
      <c r="FD337" s="50"/>
      <c r="FE337" s="50"/>
      <c r="FF337" s="50"/>
      <c r="FG337" s="50"/>
      <c r="FH337" s="50"/>
      <c r="FI337" s="50"/>
      <c r="FJ337" s="50"/>
      <c r="FK337" s="50"/>
      <c r="FL337" s="50"/>
      <c r="FM337" s="50"/>
      <c r="FN337" s="50"/>
      <c r="FO337" s="50"/>
      <c r="FP337" s="50"/>
      <c r="FQ337" s="50"/>
      <c r="FR337" s="50"/>
      <c r="FS337" s="50"/>
      <c r="FT337" s="50"/>
      <c r="FU337" s="50"/>
      <c r="FV337" s="50"/>
      <c r="FW337" s="50"/>
      <c r="FX337" s="50"/>
      <c r="FY337" s="50"/>
      <c r="FZ337" s="50"/>
      <c r="GA337" s="50"/>
      <c r="GB337" s="50"/>
      <c r="GC337" s="50"/>
      <c r="GD337" s="50"/>
      <c r="GE337" s="50"/>
      <c r="GF337" s="50"/>
      <c r="GG337" s="50"/>
      <c r="GH337" s="50"/>
      <c r="GI337" s="50"/>
      <c r="GJ337" s="50"/>
      <c r="GK337" s="50"/>
      <c r="GL337" s="50"/>
      <c r="GM337" s="50"/>
      <c r="GN337" s="50"/>
      <c r="GO337" s="50"/>
      <c r="GP337" s="50"/>
      <c r="GQ337" s="50"/>
      <c r="GR337" s="50"/>
      <c r="GS337" s="50"/>
      <c r="GT337" s="50"/>
      <c r="GU337" s="50"/>
      <c r="GV337" s="50"/>
      <c r="GW337" s="50"/>
      <c r="GX337" s="50"/>
      <c r="GY337" s="50"/>
      <c r="GZ337" s="50"/>
      <c r="HA337" s="50"/>
      <c r="HB337" s="50"/>
      <c r="HC337" s="50"/>
      <c r="HD337" s="50"/>
      <c r="HE337" s="50"/>
      <c r="HF337" s="50"/>
      <c r="HG337" s="50"/>
      <c r="HH337" s="50"/>
      <c r="HI337" s="50"/>
      <c r="HJ337" s="50"/>
      <c r="HK337" s="50"/>
      <c r="HL337" s="50"/>
      <c r="HM337" s="50"/>
      <c r="HN337" s="50"/>
      <c r="HO337" s="50"/>
      <c r="HP337" s="50"/>
      <c r="HQ337" s="50"/>
      <c r="HR337" s="50"/>
      <c r="HS337" s="50"/>
      <c r="HT337" s="50"/>
      <c r="HU337" s="50"/>
      <c r="HV337" s="50"/>
      <c r="HW337" s="50"/>
      <c r="HX337" s="50"/>
      <c r="HY337" s="50"/>
      <c r="HZ337" s="50"/>
      <c r="IA337" s="50"/>
      <c r="IB337" s="50"/>
      <c r="IC337" s="50"/>
      <c r="ID337" s="50"/>
      <c r="IE337" s="50"/>
      <c r="IF337" s="50"/>
      <c r="IG337" s="50"/>
      <c r="IH337" s="50"/>
      <c r="II337" s="50"/>
      <c r="IJ337" s="50"/>
      <c r="IK337" s="50"/>
      <c r="IL337" s="50"/>
      <c r="IM337" s="50"/>
      <c r="IN337" s="50"/>
      <c r="IO337" s="50"/>
      <c r="IP337" s="50"/>
      <c r="IQ337" s="50"/>
      <c r="IR337" s="50"/>
      <c r="IS337" s="50"/>
      <c r="IT337" s="50"/>
      <c r="IU337" s="50"/>
      <c r="IV337" s="50"/>
    </row>
    <row r="338" spans="1:256" ht="37.5">
      <c r="A338" s="74"/>
      <c r="B338" s="72"/>
      <c r="C338" s="49">
        <v>8</v>
      </c>
      <c r="D338" s="86"/>
      <c r="E338" s="3" t="s">
        <v>1248</v>
      </c>
      <c r="F338" s="49" t="s">
        <v>954</v>
      </c>
      <c r="G338" s="49" t="s">
        <v>370</v>
      </c>
      <c r="H338" s="49">
        <v>1</v>
      </c>
      <c r="I338" s="49" t="s">
        <v>955</v>
      </c>
      <c r="J338" s="49" t="s">
        <v>190</v>
      </c>
      <c r="K338" s="66"/>
      <c r="L338" s="91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  <c r="DK338" s="50"/>
      <c r="DL338" s="50"/>
      <c r="DM338" s="50"/>
      <c r="DN338" s="50"/>
      <c r="DO338" s="50"/>
      <c r="DP338" s="50"/>
      <c r="DQ338" s="50"/>
      <c r="DR338" s="50"/>
      <c r="DS338" s="50"/>
      <c r="DT338" s="50"/>
      <c r="DU338" s="50"/>
      <c r="DV338" s="50"/>
      <c r="DW338" s="50"/>
      <c r="DX338" s="50"/>
      <c r="DY338" s="50"/>
      <c r="DZ338" s="50"/>
      <c r="EA338" s="50"/>
      <c r="EB338" s="50"/>
      <c r="EC338" s="50"/>
      <c r="ED338" s="50"/>
      <c r="EE338" s="50"/>
      <c r="EF338" s="50"/>
      <c r="EG338" s="50"/>
      <c r="EH338" s="50"/>
      <c r="EI338" s="50"/>
      <c r="EJ338" s="50"/>
      <c r="EK338" s="50"/>
      <c r="EL338" s="50"/>
      <c r="EM338" s="50"/>
      <c r="EN338" s="50"/>
      <c r="EO338" s="50"/>
      <c r="EP338" s="50"/>
      <c r="EQ338" s="50"/>
      <c r="ER338" s="50"/>
      <c r="ES338" s="50"/>
      <c r="ET338" s="50"/>
      <c r="EU338" s="50"/>
      <c r="EV338" s="50"/>
      <c r="EW338" s="50"/>
      <c r="EX338" s="50"/>
      <c r="EY338" s="50"/>
      <c r="EZ338" s="50"/>
      <c r="FA338" s="50"/>
      <c r="FB338" s="50"/>
      <c r="FC338" s="50"/>
      <c r="FD338" s="50"/>
      <c r="FE338" s="50"/>
      <c r="FF338" s="50"/>
      <c r="FG338" s="50"/>
      <c r="FH338" s="50"/>
      <c r="FI338" s="50"/>
      <c r="FJ338" s="50"/>
      <c r="FK338" s="50"/>
      <c r="FL338" s="50"/>
      <c r="FM338" s="50"/>
      <c r="FN338" s="50"/>
      <c r="FO338" s="50"/>
      <c r="FP338" s="50"/>
      <c r="FQ338" s="50"/>
      <c r="FR338" s="50"/>
      <c r="FS338" s="50"/>
      <c r="FT338" s="50"/>
      <c r="FU338" s="50"/>
      <c r="FV338" s="50"/>
      <c r="FW338" s="50"/>
      <c r="FX338" s="50"/>
      <c r="FY338" s="50"/>
      <c r="FZ338" s="50"/>
      <c r="GA338" s="50"/>
      <c r="GB338" s="50"/>
      <c r="GC338" s="50"/>
      <c r="GD338" s="50"/>
      <c r="GE338" s="50"/>
      <c r="GF338" s="50"/>
      <c r="GG338" s="50"/>
      <c r="GH338" s="50"/>
      <c r="GI338" s="50"/>
      <c r="GJ338" s="50"/>
      <c r="GK338" s="50"/>
      <c r="GL338" s="50"/>
      <c r="GM338" s="50"/>
      <c r="GN338" s="50"/>
      <c r="GO338" s="50"/>
      <c r="GP338" s="50"/>
      <c r="GQ338" s="50"/>
      <c r="GR338" s="50"/>
      <c r="GS338" s="50"/>
      <c r="GT338" s="50"/>
      <c r="GU338" s="50"/>
      <c r="GV338" s="50"/>
      <c r="GW338" s="50"/>
      <c r="GX338" s="50"/>
      <c r="GY338" s="50"/>
      <c r="GZ338" s="50"/>
      <c r="HA338" s="50"/>
      <c r="HB338" s="50"/>
      <c r="HC338" s="50"/>
      <c r="HD338" s="50"/>
      <c r="HE338" s="50"/>
      <c r="HF338" s="50"/>
      <c r="HG338" s="50"/>
      <c r="HH338" s="50"/>
      <c r="HI338" s="50"/>
      <c r="HJ338" s="50"/>
      <c r="HK338" s="50"/>
      <c r="HL338" s="50"/>
      <c r="HM338" s="50"/>
      <c r="HN338" s="50"/>
      <c r="HO338" s="50"/>
      <c r="HP338" s="50"/>
      <c r="HQ338" s="50"/>
      <c r="HR338" s="50"/>
      <c r="HS338" s="50"/>
      <c r="HT338" s="50"/>
      <c r="HU338" s="50"/>
      <c r="HV338" s="50"/>
      <c r="HW338" s="50"/>
      <c r="HX338" s="50"/>
      <c r="HY338" s="50"/>
      <c r="HZ338" s="50"/>
      <c r="IA338" s="50"/>
      <c r="IB338" s="50"/>
      <c r="IC338" s="50"/>
      <c r="ID338" s="50"/>
      <c r="IE338" s="50"/>
      <c r="IF338" s="50"/>
      <c r="IG338" s="50"/>
      <c r="IH338" s="50"/>
      <c r="II338" s="50"/>
      <c r="IJ338" s="50"/>
      <c r="IK338" s="50"/>
      <c r="IL338" s="50"/>
      <c r="IM338" s="50"/>
      <c r="IN338" s="50"/>
      <c r="IO338" s="50"/>
      <c r="IP338" s="50"/>
      <c r="IQ338" s="50"/>
      <c r="IR338" s="50"/>
      <c r="IS338" s="50"/>
      <c r="IT338" s="50"/>
      <c r="IU338" s="50"/>
      <c r="IV338" s="50"/>
    </row>
    <row r="339" spans="1:256" ht="43.5" customHeight="1">
      <c r="A339" s="74"/>
      <c r="B339" s="72"/>
      <c r="C339" s="49">
        <v>9</v>
      </c>
      <c r="D339" s="64"/>
      <c r="E339" s="3" t="s">
        <v>1249</v>
      </c>
      <c r="F339" s="49" t="s">
        <v>1142</v>
      </c>
      <c r="G339" s="49" t="s">
        <v>370</v>
      </c>
      <c r="H339" s="49">
        <v>1</v>
      </c>
      <c r="I339" s="49" t="s">
        <v>1143</v>
      </c>
      <c r="J339" s="49" t="s">
        <v>190</v>
      </c>
      <c r="K339" s="67"/>
      <c r="L339" s="91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50"/>
      <c r="ES339" s="50"/>
      <c r="ET339" s="50"/>
      <c r="EU339" s="50"/>
      <c r="EV339" s="50"/>
      <c r="EW339" s="50"/>
      <c r="EX339" s="50"/>
      <c r="EY339" s="50"/>
      <c r="EZ339" s="50"/>
      <c r="FA339" s="50"/>
      <c r="FB339" s="50"/>
      <c r="FC339" s="50"/>
      <c r="FD339" s="50"/>
      <c r="FE339" s="50"/>
      <c r="FF339" s="50"/>
      <c r="FG339" s="50"/>
      <c r="FH339" s="50"/>
      <c r="FI339" s="50"/>
      <c r="FJ339" s="50"/>
      <c r="FK339" s="50"/>
      <c r="FL339" s="50"/>
      <c r="FM339" s="50"/>
      <c r="FN339" s="50"/>
      <c r="FO339" s="50"/>
      <c r="FP339" s="50"/>
      <c r="FQ339" s="50"/>
      <c r="FR339" s="50"/>
      <c r="FS339" s="50"/>
      <c r="FT339" s="50"/>
      <c r="FU339" s="50"/>
      <c r="FV339" s="50"/>
      <c r="FW339" s="50"/>
      <c r="FX339" s="50"/>
      <c r="FY339" s="50"/>
      <c r="FZ339" s="50"/>
      <c r="GA339" s="50"/>
      <c r="GB339" s="50"/>
      <c r="GC339" s="50"/>
      <c r="GD339" s="50"/>
      <c r="GE339" s="50"/>
      <c r="GF339" s="50"/>
      <c r="GG339" s="50"/>
      <c r="GH339" s="50"/>
      <c r="GI339" s="50"/>
      <c r="GJ339" s="50"/>
      <c r="GK339" s="50"/>
      <c r="GL339" s="50"/>
      <c r="GM339" s="50"/>
      <c r="GN339" s="50"/>
      <c r="GO339" s="50"/>
      <c r="GP339" s="50"/>
      <c r="GQ339" s="50"/>
      <c r="GR339" s="50"/>
      <c r="GS339" s="50"/>
      <c r="GT339" s="50"/>
      <c r="GU339" s="50"/>
      <c r="GV339" s="50"/>
      <c r="GW339" s="50"/>
      <c r="GX339" s="50"/>
      <c r="GY339" s="50"/>
      <c r="GZ339" s="50"/>
      <c r="HA339" s="50"/>
      <c r="HB339" s="50"/>
      <c r="HC339" s="50"/>
      <c r="HD339" s="50"/>
      <c r="HE339" s="50"/>
      <c r="HF339" s="50"/>
      <c r="HG339" s="50"/>
      <c r="HH339" s="50"/>
      <c r="HI339" s="50"/>
      <c r="HJ339" s="50"/>
      <c r="HK339" s="50"/>
      <c r="HL339" s="50"/>
      <c r="HM339" s="50"/>
      <c r="HN339" s="50"/>
      <c r="HO339" s="50"/>
      <c r="HP339" s="50"/>
      <c r="HQ339" s="50"/>
      <c r="HR339" s="50"/>
      <c r="HS339" s="50"/>
      <c r="HT339" s="50"/>
      <c r="HU339" s="50"/>
      <c r="HV339" s="50"/>
      <c r="HW339" s="50"/>
      <c r="HX339" s="50"/>
      <c r="HY339" s="50"/>
      <c r="HZ339" s="50"/>
      <c r="IA339" s="50"/>
      <c r="IB339" s="50"/>
      <c r="IC339" s="50"/>
      <c r="ID339" s="50"/>
      <c r="IE339" s="50"/>
      <c r="IF339" s="50"/>
      <c r="IG339" s="50"/>
      <c r="IH339" s="50"/>
      <c r="II339" s="50"/>
      <c r="IJ339" s="50"/>
      <c r="IK339" s="50"/>
      <c r="IL339" s="50"/>
      <c r="IM339" s="50"/>
      <c r="IN339" s="50"/>
      <c r="IO339" s="50"/>
      <c r="IP339" s="50"/>
      <c r="IQ339" s="50"/>
      <c r="IR339" s="50"/>
      <c r="IS339" s="50"/>
      <c r="IT339" s="50"/>
      <c r="IU339" s="50"/>
      <c r="IV339" s="50"/>
    </row>
    <row r="340" spans="1:256" ht="42" customHeight="1">
      <c r="A340" s="74"/>
      <c r="B340" s="72"/>
      <c r="C340" s="49">
        <v>10</v>
      </c>
      <c r="D340" s="85" t="s">
        <v>1212</v>
      </c>
      <c r="E340" s="3" t="s">
        <v>1250</v>
      </c>
      <c r="F340" s="49" t="s">
        <v>956</v>
      </c>
      <c r="G340" s="49" t="s">
        <v>370</v>
      </c>
      <c r="H340" s="49">
        <v>1</v>
      </c>
      <c r="I340" s="49" t="s">
        <v>202</v>
      </c>
      <c r="J340" s="49" t="s">
        <v>261</v>
      </c>
      <c r="K340" s="49" t="s">
        <v>957</v>
      </c>
      <c r="L340" s="91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  <c r="DX340" s="50"/>
      <c r="DY340" s="50"/>
      <c r="DZ340" s="50"/>
      <c r="EA340" s="50"/>
      <c r="EB340" s="50"/>
      <c r="EC340" s="50"/>
      <c r="ED340" s="50"/>
      <c r="EE340" s="50"/>
      <c r="EF340" s="50"/>
      <c r="EG340" s="50"/>
      <c r="EH340" s="50"/>
      <c r="EI340" s="50"/>
      <c r="EJ340" s="50"/>
      <c r="EK340" s="50"/>
      <c r="EL340" s="50"/>
      <c r="EM340" s="50"/>
      <c r="EN340" s="50"/>
      <c r="EO340" s="50"/>
      <c r="EP340" s="50"/>
      <c r="EQ340" s="50"/>
      <c r="ER340" s="50"/>
      <c r="ES340" s="50"/>
      <c r="ET340" s="50"/>
      <c r="EU340" s="50"/>
      <c r="EV340" s="50"/>
      <c r="EW340" s="50"/>
      <c r="EX340" s="50"/>
      <c r="EY340" s="50"/>
      <c r="EZ340" s="50"/>
      <c r="FA340" s="50"/>
      <c r="FB340" s="50"/>
      <c r="FC340" s="50"/>
      <c r="FD340" s="50"/>
      <c r="FE340" s="50"/>
      <c r="FF340" s="50"/>
      <c r="FG340" s="50"/>
      <c r="FH340" s="50"/>
      <c r="FI340" s="50"/>
      <c r="FJ340" s="50"/>
      <c r="FK340" s="50"/>
      <c r="FL340" s="50"/>
      <c r="FM340" s="50"/>
      <c r="FN340" s="50"/>
      <c r="FO340" s="50"/>
      <c r="FP340" s="50"/>
      <c r="FQ340" s="50"/>
      <c r="FR340" s="50"/>
      <c r="FS340" s="50"/>
      <c r="FT340" s="50"/>
      <c r="FU340" s="50"/>
      <c r="FV340" s="50"/>
      <c r="FW340" s="50"/>
      <c r="FX340" s="50"/>
      <c r="FY340" s="50"/>
      <c r="FZ340" s="50"/>
      <c r="GA340" s="50"/>
      <c r="GB340" s="50"/>
      <c r="GC340" s="50"/>
      <c r="GD340" s="50"/>
      <c r="GE340" s="50"/>
      <c r="GF340" s="50"/>
      <c r="GG340" s="50"/>
      <c r="GH340" s="50"/>
      <c r="GI340" s="50"/>
      <c r="GJ340" s="50"/>
      <c r="GK340" s="50"/>
      <c r="GL340" s="50"/>
      <c r="GM340" s="50"/>
      <c r="GN340" s="50"/>
      <c r="GO340" s="50"/>
      <c r="GP340" s="50"/>
      <c r="GQ340" s="50"/>
      <c r="GR340" s="50"/>
      <c r="GS340" s="50"/>
      <c r="GT340" s="50"/>
      <c r="GU340" s="50"/>
      <c r="GV340" s="50"/>
      <c r="GW340" s="50"/>
      <c r="GX340" s="50"/>
      <c r="GY340" s="50"/>
      <c r="GZ340" s="50"/>
      <c r="HA340" s="50"/>
      <c r="HB340" s="50"/>
      <c r="HC340" s="50"/>
      <c r="HD340" s="50"/>
      <c r="HE340" s="50"/>
      <c r="HF340" s="50"/>
      <c r="HG340" s="50"/>
      <c r="HH340" s="50"/>
      <c r="HI340" s="50"/>
      <c r="HJ340" s="50"/>
      <c r="HK340" s="50"/>
      <c r="HL340" s="50"/>
      <c r="HM340" s="50"/>
      <c r="HN340" s="50"/>
      <c r="HO340" s="50"/>
      <c r="HP340" s="50"/>
      <c r="HQ340" s="50"/>
      <c r="HR340" s="50"/>
      <c r="HS340" s="50"/>
      <c r="HT340" s="50"/>
      <c r="HU340" s="50"/>
      <c r="HV340" s="50"/>
      <c r="HW340" s="50"/>
      <c r="HX340" s="50"/>
      <c r="HY340" s="50"/>
      <c r="HZ340" s="50"/>
      <c r="IA340" s="50"/>
      <c r="IB340" s="50"/>
      <c r="IC340" s="50"/>
      <c r="ID340" s="50"/>
      <c r="IE340" s="50"/>
      <c r="IF340" s="50"/>
      <c r="IG340" s="50"/>
      <c r="IH340" s="50"/>
      <c r="II340" s="50"/>
      <c r="IJ340" s="50"/>
      <c r="IK340" s="50"/>
      <c r="IL340" s="50"/>
      <c r="IM340" s="50"/>
      <c r="IN340" s="50"/>
      <c r="IO340" s="50"/>
      <c r="IP340" s="50"/>
      <c r="IQ340" s="50"/>
      <c r="IR340" s="50"/>
      <c r="IS340" s="50"/>
      <c r="IT340" s="50"/>
      <c r="IU340" s="50"/>
      <c r="IV340" s="50"/>
    </row>
    <row r="341" spans="1:256" ht="37.5">
      <c r="A341" s="74"/>
      <c r="B341" s="72"/>
      <c r="C341" s="49">
        <v>11</v>
      </c>
      <c r="D341" s="86"/>
      <c r="E341" s="3" t="s">
        <v>1251</v>
      </c>
      <c r="F341" s="49" t="s">
        <v>958</v>
      </c>
      <c r="G341" s="49" t="s">
        <v>370</v>
      </c>
      <c r="H341" s="49">
        <v>1</v>
      </c>
      <c r="I341" s="49" t="s">
        <v>202</v>
      </c>
      <c r="J341" s="49" t="s">
        <v>284</v>
      </c>
      <c r="K341" s="49" t="s">
        <v>959</v>
      </c>
      <c r="L341" s="91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  <c r="DX341" s="50"/>
      <c r="DY341" s="50"/>
      <c r="DZ341" s="50"/>
      <c r="EA341" s="50"/>
      <c r="EB341" s="50"/>
      <c r="EC341" s="50"/>
      <c r="ED341" s="50"/>
      <c r="EE341" s="50"/>
      <c r="EF341" s="50"/>
      <c r="EG341" s="50"/>
      <c r="EH341" s="50"/>
      <c r="EI341" s="50"/>
      <c r="EJ341" s="50"/>
      <c r="EK341" s="50"/>
      <c r="EL341" s="50"/>
      <c r="EM341" s="50"/>
      <c r="EN341" s="50"/>
      <c r="EO341" s="50"/>
      <c r="EP341" s="50"/>
      <c r="EQ341" s="50"/>
      <c r="ER341" s="50"/>
      <c r="ES341" s="50"/>
      <c r="ET341" s="50"/>
      <c r="EU341" s="50"/>
      <c r="EV341" s="50"/>
      <c r="EW341" s="50"/>
      <c r="EX341" s="50"/>
      <c r="EY341" s="50"/>
      <c r="EZ341" s="50"/>
      <c r="FA341" s="50"/>
      <c r="FB341" s="50"/>
      <c r="FC341" s="50"/>
      <c r="FD341" s="50"/>
      <c r="FE341" s="50"/>
      <c r="FF341" s="50"/>
      <c r="FG341" s="50"/>
      <c r="FH341" s="50"/>
      <c r="FI341" s="50"/>
      <c r="FJ341" s="50"/>
      <c r="FK341" s="50"/>
      <c r="FL341" s="50"/>
      <c r="FM341" s="50"/>
      <c r="FN341" s="50"/>
      <c r="FO341" s="50"/>
      <c r="FP341" s="50"/>
      <c r="FQ341" s="50"/>
      <c r="FR341" s="50"/>
      <c r="FS341" s="50"/>
      <c r="FT341" s="50"/>
      <c r="FU341" s="50"/>
      <c r="FV341" s="50"/>
      <c r="FW341" s="50"/>
      <c r="FX341" s="50"/>
      <c r="FY341" s="50"/>
      <c r="FZ341" s="50"/>
      <c r="GA341" s="50"/>
      <c r="GB341" s="50"/>
      <c r="GC341" s="50"/>
      <c r="GD341" s="50"/>
      <c r="GE341" s="50"/>
      <c r="GF341" s="50"/>
      <c r="GG341" s="50"/>
      <c r="GH341" s="50"/>
      <c r="GI341" s="50"/>
      <c r="GJ341" s="50"/>
      <c r="GK341" s="50"/>
      <c r="GL341" s="50"/>
      <c r="GM341" s="50"/>
      <c r="GN341" s="50"/>
      <c r="GO341" s="50"/>
      <c r="GP341" s="50"/>
      <c r="GQ341" s="50"/>
      <c r="GR341" s="50"/>
      <c r="GS341" s="50"/>
      <c r="GT341" s="50"/>
      <c r="GU341" s="50"/>
      <c r="GV341" s="50"/>
      <c r="GW341" s="50"/>
      <c r="GX341" s="50"/>
      <c r="GY341" s="50"/>
      <c r="GZ341" s="50"/>
      <c r="HA341" s="50"/>
      <c r="HB341" s="50"/>
      <c r="HC341" s="50"/>
      <c r="HD341" s="50"/>
      <c r="HE341" s="50"/>
      <c r="HF341" s="50"/>
      <c r="HG341" s="50"/>
      <c r="HH341" s="50"/>
      <c r="HI341" s="50"/>
      <c r="HJ341" s="50"/>
      <c r="HK341" s="50"/>
      <c r="HL341" s="50"/>
      <c r="HM341" s="50"/>
      <c r="HN341" s="50"/>
      <c r="HO341" s="50"/>
      <c r="HP341" s="50"/>
      <c r="HQ341" s="50"/>
      <c r="HR341" s="50"/>
      <c r="HS341" s="50"/>
      <c r="HT341" s="50"/>
      <c r="HU341" s="50"/>
      <c r="HV341" s="50"/>
      <c r="HW341" s="50"/>
      <c r="HX341" s="50"/>
      <c r="HY341" s="50"/>
      <c r="HZ341" s="50"/>
      <c r="IA341" s="50"/>
      <c r="IB341" s="50"/>
      <c r="IC341" s="50"/>
      <c r="ID341" s="50"/>
      <c r="IE341" s="50"/>
      <c r="IF341" s="50"/>
      <c r="IG341" s="50"/>
      <c r="IH341" s="50"/>
      <c r="II341" s="50"/>
      <c r="IJ341" s="50"/>
      <c r="IK341" s="50"/>
      <c r="IL341" s="50"/>
      <c r="IM341" s="50"/>
      <c r="IN341" s="50"/>
      <c r="IO341" s="50"/>
      <c r="IP341" s="50"/>
      <c r="IQ341" s="50"/>
      <c r="IR341" s="50"/>
      <c r="IS341" s="50"/>
      <c r="IT341" s="50"/>
      <c r="IU341" s="50"/>
      <c r="IV341" s="50"/>
    </row>
    <row r="342" spans="1:256" ht="37.5" customHeight="1">
      <c r="A342" s="74"/>
      <c r="B342" s="72"/>
      <c r="C342" s="49">
        <v>12</v>
      </c>
      <c r="D342" s="64"/>
      <c r="E342" s="3" t="s">
        <v>1252</v>
      </c>
      <c r="F342" s="49" t="s">
        <v>960</v>
      </c>
      <c r="G342" s="49" t="s">
        <v>370</v>
      </c>
      <c r="H342" s="49">
        <v>1</v>
      </c>
      <c r="I342" s="49" t="s">
        <v>202</v>
      </c>
      <c r="J342" s="49" t="s">
        <v>284</v>
      </c>
      <c r="K342" s="49"/>
      <c r="L342" s="91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  <c r="DX342" s="50"/>
      <c r="DY342" s="50"/>
      <c r="DZ342" s="50"/>
      <c r="EA342" s="50"/>
      <c r="EB342" s="50"/>
      <c r="EC342" s="50"/>
      <c r="ED342" s="50"/>
      <c r="EE342" s="50"/>
      <c r="EF342" s="50"/>
      <c r="EG342" s="50"/>
      <c r="EH342" s="50"/>
      <c r="EI342" s="50"/>
      <c r="EJ342" s="50"/>
      <c r="EK342" s="50"/>
      <c r="EL342" s="50"/>
      <c r="EM342" s="50"/>
      <c r="EN342" s="50"/>
      <c r="EO342" s="50"/>
      <c r="EP342" s="50"/>
      <c r="EQ342" s="50"/>
      <c r="ER342" s="50"/>
      <c r="ES342" s="50"/>
      <c r="ET342" s="50"/>
      <c r="EU342" s="50"/>
      <c r="EV342" s="50"/>
      <c r="EW342" s="50"/>
      <c r="EX342" s="50"/>
      <c r="EY342" s="50"/>
      <c r="EZ342" s="50"/>
      <c r="FA342" s="50"/>
      <c r="FB342" s="50"/>
      <c r="FC342" s="50"/>
      <c r="FD342" s="50"/>
      <c r="FE342" s="50"/>
      <c r="FF342" s="50"/>
      <c r="FG342" s="50"/>
      <c r="FH342" s="50"/>
      <c r="FI342" s="50"/>
      <c r="FJ342" s="50"/>
      <c r="FK342" s="50"/>
      <c r="FL342" s="50"/>
      <c r="FM342" s="50"/>
      <c r="FN342" s="50"/>
      <c r="FO342" s="50"/>
      <c r="FP342" s="50"/>
      <c r="FQ342" s="50"/>
      <c r="FR342" s="50"/>
      <c r="FS342" s="50"/>
      <c r="FT342" s="50"/>
      <c r="FU342" s="50"/>
      <c r="FV342" s="50"/>
      <c r="FW342" s="50"/>
      <c r="FX342" s="50"/>
      <c r="FY342" s="50"/>
      <c r="FZ342" s="50"/>
      <c r="GA342" s="50"/>
      <c r="GB342" s="50"/>
      <c r="GC342" s="50"/>
      <c r="GD342" s="50"/>
      <c r="GE342" s="50"/>
      <c r="GF342" s="50"/>
      <c r="GG342" s="50"/>
      <c r="GH342" s="50"/>
      <c r="GI342" s="50"/>
      <c r="GJ342" s="50"/>
      <c r="GK342" s="50"/>
      <c r="GL342" s="50"/>
      <c r="GM342" s="50"/>
      <c r="GN342" s="50"/>
      <c r="GO342" s="50"/>
      <c r="GP342" s="50"/>
      <c r="GQ342" s="50"/>
      <c r="GR342" s="50"/>
      <c r="GS342" s="50"/>
      <c r="GT342" s="50"/>
      <c r="GU342" s="50"/>
      <c r="GV342" s="50"/>
      <c r="GW342" s="50"/>
      <c r="GX342" s="50"/>
      <c r="GY342" s="50"/>
      <c r="GZ342" s="50"/>
      <c r="HA342" s="50"/>
      <c r="HB342" s="50"/>
      <c r="HC342" s="50"/>
      <c r="HD342" s="50"/>
      <c r="HE342" s="50"/>
      <c r="HF342" s="50"/>
      <c r="HG342" s="50"/>
      <c r="HH342" s="50"/>
      <c r="HI342" s="50"/>
      <c r="HJ342" s="50"/>
      <c r="HK342" s="50"/>
      <c r="HL342" s="50"/>
      <c r="HM342" s="50"/>
      <c r="HN342" s="50"/>
      <c r="HO342" s="50"/>
      <c r="HP342" s="50"/>
      <c r="HQ342" s="50"/>
      <c r="HR342" s="50"/>
      <c r="HS342" s="50"/>
      <c r="HT342" s="50"/>
      <c r="HU342" s="50"/>
      <c r="HV342" s="50"/>
      <c r="HW342" s="50"/>
      <c r="HX342" s="50"/>
      <c r="HY342" s="50"/>
      <c r="HZ342" s="50"/>
      <c r="IA342" s="50"/>
      <c r="IB342" s="50"/>
      <c r="IC342" s="50"/>
      <c r="ID342" s="50"/>
      <c r="IE342" s="50"/>
      <c r="IF342" s="50"/>
      <c r="IG342" s="50"/>
      <c r="IH342" s="50"/>
      <c r="II342" s="50"/>
      <c r="IJ342" s="50"/>
      <c r="IK342" s="50"/>
      <c r="IL342" s="50"/>
      <c r="IM342" s="50"/>
      <c r="IN342" s="50"/>
      <c r="IO342" s="50"/>
      <c r="IP342" s="50"/>
      <c r="IQ342" s="50"/>
      <c r="IR342" s="50"/>
      <c r="IS342" s="50"/>
      <c r="IT342" s="50"/>
      <c r="IU342" s="50"/>
      <c r="IV342" s="50"/>
    </row>
    <row r="343" spans="1:256" ht="46.5" customHeight="1">
      <c r="A343" s="74"/>
      <c r="B343" s="72"/>
      <c r="C343" s="49">
        <v>13</v>
      </c>
      <c r="D343" s="85" t="s">
        <v>1213</v>
      </c>
      <c r="E343" s="3" t="s">
        <v>1253</v>
      </c>
      <c r="F343" s="49" t="s">
        <v>961</v>
      </c>
      <c r="G343" s="49" t="s">
        <v>370</v>
      </c>
      <c r="H343" s="49">
        <v>1</v>
      </c>
      <c r="I343" s="49" t="s">
        <v>196</v>
      </c>
      <c r="J343" s="49" t="s">
        <v>284</v>
      </c>
      <c r="K343" s="49" t="s">
        <v>962</v>
      </c>
      <c r="L343" s="91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  <c r="DH343" s="50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  <c r="DX343" s="50"/>
      <c r="DY343" s="50"/>
      <c r="DZ343" s="50"/>
      <c r="EA343" s="50"/>
      <c r="EB343" s="50"/>
      <c r="EC343" s="50"/>
      <c r="ED343" s="50"/>
      <c r="EE343" s="50"/>
      <c r="EF343" s="50"/>
      <c r="EG343" s="50"/>
      <c r="EH343" s="50"/>
      <c r="EI343" s="50"/>
      <c r="EJ343" s="50"/>
      <c r="EK343" s="50"/>
      <c r="EL343" s="50"/>
      <c r="EM343" s="50"/>
      <c r="EN343" s="50"/>
      <c r="EO343" s="50"/>
      <c r="EP343" s="50"/>
      <c r="EQ343" s="50"/>
      <c r="ER343" s="50"/>
      <c r="ES343" s="50"/>
      <c r="ET343" s="50"/>
      <c r="EU343" s="50"/>
      <c r="EV343" s="50"/>
      <c r="EW343" s="50"/>
      <c r="EX343" s="50"/>
      <c r="EY343" s="50"/>
      <c r="EZ343" s="50"/>
      <c r="FA343" s="50"/>
      <c r="FB343" s="50"/>
      <c r="FC343" s="50"/>
      <c r="FD343" s="50"/>
      <c r="FE343" s="50"/>
      <c r="FF343" s="50"/>
      <c r="FG343" s="50"/>
      <c r="FH343" s="50"/>
      <c r="FI343" s="50"/>
      <c r="FJ343" s="50"/>
      <c r="FK343" s="50"/>
      <c r="FL343" s="50"/>
      <c r="FM343" s="50"/>
      <c r="FN343" s="50"/>
      <c r="FO343" s="50"/>
      <c r="FP343" s="50"/>
      <c r="FQ343" s="50"/>
      <c r="FR343" s="50"/>
      <c r="FS343" s="50"/>
      <c r="FT343" s="50"/>
      <c r="FU343" s="50"/>
      <c r="FV343" s="50"/>
      <c r="FW343" s="50"/>
      <c r="FX343" s="50"/>
      <c r="FY343" s="50"/>
      <c r="FZ343" s="50"/>
      <c r="GA343" s="50"/>
      <c r="GB343" s="50"/>
      <c r="GC343" s="50"/>
      <c r="GD343" s="50"/>
      <c r="GE343" s="50"/>
      <c r="GF343" s="50"/>
      <c r="GG343" s="50"/>
      <c r="GH343" s="50"/>
      <c r="GI343" s="50"/>
      <c r="GJ343" s="50"/>
      <c r="GK343" s="50"/>
      <c r="GL343" s="50"/>
      <c r="GM343" s="50"/>
      <c r="GN343" s="50"/>
      <c r="GO343" s="50"/>
      <c r="GP343" s="50"/>
      <c r="GQ343" s="50"/>
      <c r="GR343" s="50"/>
      <c r="GS343" s="50"/>
      <c r="GT343" s="50"/>
      <c r="GU343" s="50"/>
      <c r="GV343" s="50"/>
      <c r="GW343" s="50"/>
      <c r="GX343" s="50"/>
      <c r="GY343" s="50"/>
      <c r="GZ343" s="50"/>
      <c r="HA343" s="50"/>
      <c r="HB343" s="50"/>
      <c r="HC343" s="50"/>
      <c r="HD343" s="50"/>
      <c r="HE343" s="50"/>
      <c r="HF343" s="50"/>
      <c r="HG343" s="50"/>
      <c r="HH343" s="50"/>
      <c r="HI343" s="50"/>
      <c r="HJ343" s="50"/>
      <c r="HK343" s="50"/>
      <c r="HL343" s="50"/>
      <c r="HM343" s="50"/>
      <c r="HN343" s="50"/>
      <c r="HO343" s="50"/>
      <c r="HP343" s="50"/>
      <c r="HQ343" s="50"/>
      <c r="HR343" s="50"/>
      <c r="HS343" s="50"/>
      <c r="HT343" s="50"/>
      <c r="HU343" s="50"/>
      <c r="HV343" s="50"/>
      <c r="HW343" s="50"/>
      <c r="HX343" s="50"/>
      <c r="HY343" s="50"/>
      <c r="HZ343" s="50"/>
      <c r="IA343" s="50"/>
      <c r="IB343" s="50"/>
      <c r="IC343" s="50"/>
      <c r="ID343" s="50"/>
      <c r="IE343" s="50"/>
      <c r="IF343" s="50"/>
      <c r="IG343" s="50"/>
      <c r="IH343" s="50"/>
      <c r="II343" s="50"/>
      <c r="IJ343" s="50"/>
      <c r="IK343" s="50"/>
      <c r="IL343" s="50"/>
      <c r="IM343" s="50"/>
      <c r="IN343" s="50"/>
      <c r="IO343" s="50"/>
      <c r="IP343" s="50"/>
      <c r="IQ343" s="50"/>
      <c r="IR343" s="50"/>
      <c r="IS343" s="50"/>
      <c r="IT343" s="50"/>
      <c r="IU343" s="50"/>
      <c r="IV343" s="50"/>
    </row>
    <row r="344" spans="1:256" ht="56.25" customHeight="1">
      <c r="A344" s="74"/>
      <c r="B344" s="72"/>
      <c r="C344" s="49">
        <v>14</v>
      </c>
      <c r="D344" s="64"/>
      <c r="E344" s="3" t="s">
        <v>1254</v>
      </c>
      <c r="F344" s="49" t="s">
        <v>961</v>
      </c>
      <c r="G344" s="49" t="s">
        <v>370</v>
      </c>
      <c r="H344" s="49">
        <v>1</v>
      </c>
      <c r="I344" s="49" t="s">
        <v>904</v>
      </c>
      <c r="J344" s="49" t="s">
        <v>261</v>
      </c>
      <c r="K344" s="49" t="s">
        <v>963</v>
      </c>
      <c r="L344" s="91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50"/>
      <c r="DH344" s="50"/>
      <c r="DI344" s="50"/>
      <c r="DJ344" s="50"/>
      <c r="DK344" s="50"/>
      <c r="DL344" s="50"/>
      <c r="DM344" s="50"/>
      <c r="DN344" s="50"/>
      <c r="DO344" s="50"/>
      <c r="DP344" s="50"/>
      <c r="DQ344" s="50"/>
      <c r="DR344" s="50"/>
      <c r="DS344" s="50"/>
      <c r="DT344" s="50"/>
      <c r="DU344" s="50"/>
      <c r="DV344" s="50"/>
      <c r="DW344" s="50"/>
      <c r="DX344" s="50"/>
      <c r="DY344" s="50"/>
      <c r="DZ344" s="50"/>
      <c r="EA344" s="50"/>
      <c r="EB344" s="50"/>
      <c r="EC344" s="50"/>
      <c r="ED344" s="50"/>
      <c r="EE344" s="50"/>
      <c r="EF344" s="50"/>
      <c r="EG344" s="50"/>
      <c r="EH344" s="50"/>
      <c r="EI344" s="50"/>
      <c r="EJ344" s="50"/>
      <c r="EK344" s="50"/>
      <c r="EL344" s="50"/>
      <c r="EM344" s="50"/>
      <c r="EN344" s="50"/>
      <c r="EO344" s="50"/>
      <c r="EP344" s="50"/>
      <c r="EQ344" s="50"/>
      <c r="ER344" s="50"/>
      <c r="ES344" s="50"/>
      <c r="ET344" s="50"/>
      <c r="EU344" s="50"/>
      <c r="EV344" s="50"/>
      <c r="EW344" s="50"/>
      <c r="EX344" s="50"/>
      <c r="EY344" s="50"/>
      <c r="EZ344" s="50"/>
      <c r="FA344" s="50"/>
      <c r="FB344" s="50"/>
      <c r="FC344" s="50"/>
      <c r="FD344" s="50"/>
      <c r="FE344" s="50"/>
      <c r="FF344" s="50"/>
      <c r="FG344" s="50"/>
      <c r="FH344" s="50"/>
      <c r="FI344" s="50"/>
      <c r="FJ344" s="50"/>
      <c r="FK344" s="50"/>
      <c r="FL344" s="50"/>
      <c r="FM344" s="50"/>
      <c r="FN344" s="50"/>
      <c r="FO344" s="50"/>
      <c r="FP344" s="50"/>
      <c r="FQ344" s="50"/>
      <c r="FR344" s="50"/>
      <c r="FS344" s="50"/>
      <c r="FT344" s="50"/>
      <c r="FU344" s="50"/>
      <c r="FV344" s="50"/>
      <c r="FW344" s="50"/>
      <c r="FX344" s="50"/>
      <c r="FY344" s="50"/>
      <c r="FZ344" s="50"/>
      <c r="GA344" s="50"/>
      <c r="GB344" s="50"/>
      <c r="GC344" s="50"/>
      <c r="GD344" s="50"/>
      <c r="GE344" s="50"/>
      <c r="GF344" s="50"/>
      <c r="GG344" s="50"/>
      <c r="GH344" s="50"/>
      <c r="GI344" s="50"/>
      <c r="GJ344" s="50"/>
      <c r="GK344" s="50"/>
      <c r="GL344" s="50"/>
      <c r="GM344" s="50"/>
      <c r="GN344" s="50"/>
      <c r="GO344" s="50"/>
      <c r="GP344" s="50"/>
      <c r="GQ344" s="50"/>
      <c r="GR344" s="50"/>
      <c r="GS344" s="50"/>
      <c r="GT344" s="50"/>
      <c r="GU344" s="50"/>
      <c r="GV344" s="50"/>
      <c r="GW344" s="50"/>
      <c r="GX344" s="50"/>
      <c r="GY344" s="50"/>
      <c r="GZ344" s="50"/>
      <c r="HA344" s="50"/>
      <c r="HB344" s="50"/>
      <c r="HC344" s="50"/>
      <c r="HD344" s="50"/>
      <c r="HE344" s="50"/>
      <c r="HF344" s="50"/>
      <c r="HG344" s="50"/>
      <c r="HH344" s="50"/>
      <c r="HI344" s="50"/>
      <c r="HJ344" s="50"/>
      <c r="HK344" s="50"/>
      <c r="HL344" s="50"/>
      <c r="HM344" s="50"/>
      <c r="HN344" s="50"/>
      <c r="HO344" s="50"/>
      <c r="HP344" s="50"/>
      <c r="HQ344" s="50"/>
      <c r="HR344" s="50"/>
      <c r="HS344" s="50"/>
      <c r="HT344" s="50"/>
      <c r="HU344" s="50"/>
      <c r="HV344" s="50"/>
      <c r="HW344" s="50"/>
      <c r="HX344" s="50"/>
      <c r="HY344" s="50"/>
      <c r="HZ344" s="50"/>
      <c r="IA344" s="50"/>
      <c r="IB344" s="50"/>
      <c r="IC344" s="50"/>
      <c r="ID344" s="50"/>
      <c r="IE344" s="50"/>
      <c r="IF344" s="50"/>
      <c r="IG344" s="50"/>
      <c r="IH344" s="50"/>
      <c r="II344" s="50"/>
      <c r="IJ344" s="50"/>
      <c r="IK344" s="50"/>
      <c r="IL344" s="50"/>
      <c r="IM344" s="50"/>
      <c r="IN344" s="50"/>
      <c r="IO344" s="50"/>
      <c r="IP344" s="50"/>
      <c r="IQ344" s="50"/>
      <c r="IR344" s="50"/>
      <c r="IS344" s="50"/>
      <c r="IT344" s="50"/>
      <c r="IU344" s="50"/>
      <c r="IV344" s="50"/>
    </row>
    <row r="345" spans="1:256" ht="75">
      <c r="A345" s="74"/>
      <c r="B345" s="72"/>
      <c r="C345" s="49">
        <v>15</v>
      </c>
      <c r="D345" s="51" t="s">
        <v>1214</v>
      </c>
      <c r="E345" s="3" t="s">
        <v>1255</v>
      </c>
      <c r="F345" s="49" t="s">
        <v>964</v>
      </c>
      <c r="G345" s="49" t="s">
        <v>370</v>
      </c>
      <c r="H345" s="49">
        <v>3</v>
      </c>
      <c r="I345" s="49" t="s">
        <v>965</v>
      </c>
      <c r="J345" s="49" t="s">
        <v>190</v>
      </c>
      <c r="K345" s="49" t="s">
        <v>966</v>
      </c>
      <c r="L345" s="91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50"/>
      <c r="DH345" s="50"/>
      <c r="DI345" s="50"/>
      <c r="DJ345" s="50"/>
      <c r="DK345" s="50"/>
      <c r="DL345" s="50"/>
      <c r="DM345" s="50"/>
      <c r="DN345" s="50"/>
      <c r="DO345" s="50"/>
      <c r="DP345" s="50"/>
      <c r="DQ345" s="50"/>
      <c r="DR345" s="50"/>
      <c r="DS345" s="50"/>
      <c r="DT345" s="50"/>
      <c r="DU345" s="50"/>
      <c r="DV345" s="50"/>
      <c r="DW345" s="50"/>
      <c r="DX345" s="50"/>
      <c r="DY345" s="50"/>
      <c r="DZ345" s="50"/>
      <c r="EA345" s="50"/>
      <c r="EB345" s="50"/>
      <c r="EC345" s="50"/>
      <c r="ED345" s="50"/>
      <c r="EE345" s="50"/>
      <c r="EF345" s="50"/>
      <c r="EG345" s="50"/>
      <c r="EH345" s="50"/>
      <c r="EI345" s="50"/>
      <c r="EJ345" s="50"/>
      <c r="EK345" s="50"/>
      <c r="EL345" s="50"/>
      <c r="EM345" s="50"/>
      <c r="EN345" s="50"/>
      <c r="EO345" s="50"/>
      <c r="EP345" s="50"/>
      <c r="EQ345" s="50"/>
      <c r="ER345" s="50"/>
      <c r="ES345" s="50"/>
      <c r="ET345" s="50"/>
      <c r="EU345" s="50"/>
      <c r="EV345" s="50"/>
      <c r="EW345" s="50"/>
      <c r="EX345" s="50"/>
      <c r="EY345" s="50"/>
      <c r="EZ345" s="50"/>
      <c r="FA345" s="50"/>
      <c r="FB345" s="50"/>
      <c r="FC345" s="50"/>
      <c r="FD345" s="50"/>
      <c r="FE345" s="50"/>
      <c r="FF345" s="50"/>
      <c r="FG345" s="50"/>
      <c r="FH345" s="50"/>
      <c r="FI345" s="50"/>
      <c r="FJ345" s="50"/>
      <c r="FK345" s="50"/>
      <c r="FL345" s="50"/>
      <c r="FM345" s="50"/>
      <c r="FN345" s="50"/>
      <c r="FO345" s="50"/>
      <c r="FP345" s="50"/>
      <c r="FQ345" s="50"/>
      <c r="FR345" s="50"/>
      <c r="FS345" s="50"/>
      <c r="FT345" s="50"/>
      <c r="FU345" s="50"/>
      <c r="FV345" s="50"/>
      <c r="FW345" s="50"/>
      <c r="FX345" s="50"/>
      <c r="FY345" s="50"/>
      <c r="FZ345" s="50"/>
      <c r="GA345" s="50"/>
      <c r="GB345" s="50"/>
      <c r="GC345" s="50"/>
      <c r="GD345" s="50"/>
      <c r="GE345" s="50"/>
      <c r="GF345" s="50"/>
      <c r="GG345" s="50"/>
      <c r="GH345" s="50"/>
      <c r="GI345" s="50"/>
      <c r="GJ345" s="50"/>
      <c r="GK345" s="50"/>
      <c r="GL345" s="50"/>
      <c r="GM345" s="50"/>
      <c r="GN345" s="50"/>
      <c r="GO345" s="50"/>
      <c r="GP345" s="50"/>
      <c r="GQ345" s="50"/>
      <c r="GR345" s="50"/>
      <c r="GS345" s="50"/>
      <c r="GT345" s="50"/>
      <c r="GU345" s="50"/>
      <c r="GV345" s="50"/>
      <c r="GW345" s="50"/>
      <c r="GX345" s="50"/>
      <c r="GY345" s="50"/>
      <c r="GZ345" s="50"/>
      <c r="HA345" s="50"/>
      <c r="HB345" s="50"/>
      <c r="HC345" s="50"/>
      <c r="HD345" s="50"/>
      <c r="HE345" s="50"/>
      <c r="HF345" s="50"/>
      <c r="HG345" s="50"/>
      <c r="HH345" s="50"/>
      <c r="HI345" s="50"/>
      <c r="HJ345" s="50"/>
      <c r="HK345" s="50"/>
      <c r="HL345" s="50"/>
      <c r="HM345" s="50"/>
      <c r="HN345" s="50"/>
      <c r="HO345" s="50"/>
      <c r="HP345" s="50"/>
      <c r="HQ345" s="50"/>
      <c r="HR345" s="50"/>
      <c r="HS345" s="50"/>
      <c r="HT345" s="50"/>
      <c r="HU345" s="50"/>
      <c r="HV345" s="50"/>
      <c r="HW345" s="50"/>
      <c r="HX345" s="50"/>
      <c r="HY345" s="50"/>
      <c r="HZ345" s="50"/>
      <c r="IA345" s="50"/>
      <c r="IB345" s="50"/>
      <c r="IC345" s="50"/>
      <c r="ID345" s="50"/>
      <c r="IE345" s="50"/>
      <c r="IF345" s="50"/>
      <c r="IG345" s="50"/>
      <c r="IH345" s="50"/>
      <c r="II345" s="50"/>
      <c r="IJ345" s="50"/>
      <c r="IK345" s="50"/>
      <c r="IL345" s="50"/>
      <c r="IM345" s="50"/>
      <c r="IN345" s="50"/>
      <c r="IO345" s="50"/>
      <c r="IP345" s="50"/>
      <c r="IQ345" s="50"/>
      <c r="IR345" s="50"/>
      <c r="IS345" s="50"/>
      <c r="IT345" s="50"/>
      <c r="IU345" s="50"/>
      <c r="IV345" s="50"/>
    </row>
    <row r="346" spans="1:12" s="52" customFormat="1" ht="75">
      <c r="A346" s="78"/>
      <c r="B346" s="72"/>
      <c r="C346" s="49">
        <v>16</v>
      </c>
      <c r="D346" s="51" t="s">
        <v>1219</v>
      </c>
      <c r="E346" s="3" t="s">
        <v>1256</v>
      </c>
      <c r="F346" s="49" t="s">
        <v>1302</v>
      </c>
      <c r="G346" s="49" t="s">
        <v>370</v>
      </c>
      <c r="H346" s="49">
        <v>1</v>
      </c>
      <c r="I346" s="49" t="s">
        <v>194</v>
      </c>
      <c r="J346" s="49" t="s">
        <v>284</v>
      </c>
      <c r="K346" s="49" t="s">
        <v>967</v>
      </c>
      <c r="L346" s="91"/>
    </row>
    <row r="347" spans="1:256" ht="56.25" customHeight="1">
      <c r="A347" s="74"/>
      <c r="B347" s="72"/>
      <c r="C347" s="49">
        <v>17</v>
      </c>
      <c r="D347" s="85" t="s">
        <v>1220</v>
      </c>
      <c r="E347" s="3" t="s">
        <v>1258</v>
      </c>
      <c r="F347" s="49" t="s">
        <v>968</v>
      </c>
      <c r="G347" s="49" t="s">
        <v>370</v>
      </c>
      <c r="H347" s="49">
        <v>1</v>
      </c>
      <c r="I347" s="49" t="s">
        <v>969</v>
      </c>
      <c r="J347" s="49" t="s">
        <v>261</v>
      </c>
      <c r="K347" s="49" t="s">
        <v>970</v>
      </c>
      <c r="L347" s="91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50"/>
      <c r="DH347" s="50"/>
      <c r="DI347" s="50"/>
      <c r="DJ347" s="50"/>
      <c r="DK347" s="50"/>
      <c r="DL347" s="50"/>
      <c r="DM347" s="50"/>
      <c r="DN347" s="50"/>
      <c r="DO347" s="50"/>
      <c r="DP347" s="50"/>
      <c r="DQ347" s="50"/>
      <c r="DR347" s="50"/>
      <c r="DS347" s="50"/>
      <c r="DT347" s="50"/>
      <c r="DU347" s="50"/>
      <c r="DV347" s="50"/>
      <c r="DW347" s="50"/>
      <c r="DX347" s="50"/>
      <c r="DY347" s="50"/>
      <c r="DZ347" s="50"/>
      <c r="EA347" s="50"/>
      <c r="EB347" s="50"/>
      <c r="EC347" s="50"/>
      <c r="ED347" s="50"/>
      <c r="EE347" s="50"/>
      <c r="EF347" s="50"/>
      <c r="EG347" s="50"/>
      <c r="EH347" s="50"/>
      <c r="EI347" s="50"/>
      <c r="EJ347" s="50"/>
      <c r="EK347" s="50"/>
      <c r="EL347" s="50"/>
      <c r="EM347" s="50"/>
      <c r="EN347" s="50"/>
      <c r="EO347" s="50"/>
      <c r="EP347" s="50"/>
      <c r="EQ347" s="50"/>
      <c r="ER347" s="50"/>
      <c r="ES347" s="50"/>
      <c r="ET347" s="50"/>
      <c r="EU347" s="50"/>
      <c r="EV347" s="50"/>
      <c r="EW347" s="50"/>
      <c r="EX347" s="50"/>
      <c r="EY347" s="50"/>
      <c r="EZ347" s="50"/>
      <c r="FA347" s="50"/>
      <c r="FB347" s="50"/>
      <c r="FC347" s="50"/>
      <c r="FD347" s="50"/>
      <c r="FE347" s="50"/>
      <c r="FF347" s="50"/>
      <c r="FG347" s="50"/>
      <c r="FH347" s="50"/>
      <c r="FI347" s="50"/>
      <c r="FJ347" s="50"/>
      <c r="FK347" s="50"/>
      <c r="FL347" s="50"/>
      <c r="FM347" s="50"/>
      <c r="FN347" s="50"/>
      <c r="FO347" s="50"/>
      <c r="FP347" s="50"/>
      <c r="FQ347" s="50"/>
      <c r="FR347" s="50"/>
      <c r="FS347" s="50"/>
      <c r="FT347" s="50"/>
      <c r="FU347" s="50"/>
      <c r="FV347" s="50"/>
      <c r="FW347" s="50"/>
      <c r="FX347" s="50"/>
      <c r="FY347" s="50"/>
      <c r="FZ347" s="50"/>
      <c r="GA347" s="50"/>
      <c r="GB347" s="50"/>
      <c r="GC347" s="50"/>
      <c r="GD347" s="50"/>
      <c r="GE347" s="50"/>
      <c r="GF347" s="50"/>
      <c r="GG347" s="50"/>
      <c r="GH347" s="50"/>
      <c r="GI347" s="50"/>
      <c r="GJ347" s="50"/>
      <c r="GK347" s="50"/>
      <c r="GL347" s="50"/>
      <c r="GM347" s="50"/>
      <c r="GN347" s="50"/>
      <c r="GO347" s="50"/>
      <c r="GP347" s="50"/>
      <c r="GQ347" s="50"/>
      <c r="GR347" s="50"/>
      <c r="GS347" s="50"/>
      <c r="GT347" s="50"/>
      <c r="GU347" s="50"/>
      <c r="GV347" s="50"/>
      <c r="GW347" s="50"/>
      <c r="GX347" s="50"/>
      <c r="GY347" s="50"/>
      <c r="GZ347" s="50"/>
      <c r="HA347" s="50"/>
      <c r="HB347" s="50"/>
      <c r="HC347" s="50"/>
      <c r="HD347" s="50"/>
      <c r="HE347" s="50"/>
      <c r="HF347" s="50"/>
      <c r="HG347" s="50"/>
      <c r="HH347" s="50"/>
      <c r="HI347" s="50"/>
      <c r="HJ347" s="50"/>
      <c r="HK347" s="50"/>
      <c r="HL347" s="50"/>
      <c r="HM347" s="50"/>
      <c r="HN347" s="50"/>
      <c r="HO347" s="50"/>
      <c r="HP347" s="50"/>
      <c r="HQ347" s="50"/>
      <c r="HR347" s="50"/>
      <c r="HS347" s="50"/>
      <c r="HT347" s="50"/>
      <c r="HU347" s="50"/>
      <c r="HV347" s="50"/>
      <c r="HW347" s="50"/>
      <c r="HX347" s="50"/>
      <c r="HY347" s="50"/>
      <c r="HZ347" s="50"/>
      <c r="IA347" s="50"/>
      <c r="IB347" s="50"/>
      <c r="IC347" s="50"/>
      <c r="ID347" s="50"/>
      <c r="IE347" s="50"/>
      <c r="IF347" s="50"/>
      <c r="IG347" s="50"/>
      <c r="IH347" s="50"/>
      <c r="II347" s="50"/>
      <c r="IJ347" s="50"/>
      <c r="IK347" s="50"/>
      <c r="IL347" s="50"/>
      <c r="IM347" s="50"/>
      <c r="IN347" s="50"/>
      <c r="IO347" s="50"/>
      <c r="IP347" s="50"/>
      <c r="IQ347" s="50"/>
      <c r="IR347" s="50"/>
      <c r="IS347" s="50"/>
      <c r="IT347" s="50"/>
      <c r="IU347" s="50"/>
      <c r="IV347" s="50"/>
    </row>
    <row r="348" spans="1:256" ht="75.75" customHeight="1">
      <c r="A348" s="74"/>
      <c r="B348" s="72"/>
      <c r="C348" s="49">
        <v>18</v>
      </c>
      <c r="D348" s="64"/>
      <c r="E348" s="3" t="s">
        <v>1259</v>
      </c>
      <c r="F348" s="49" t="s">
        <v>968</v>
      </c>
      <c r="G348" s="49" t="s">
        <v>370</v>
      </c>
      <c r="H348" s="49">
        <v>1</v>
      </c>
      <c r="I348" s="49" t="s">
        <v>969</v>
      </c>
      <c r="J348" s="49" t="s">
        <v>284</v>
      </c>
      <c r="K348" s="49" t="s">
        <v>970</v>
      </c>
      <c r="L348" s="91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50"/>
      <c r="DH348" s="50"/>
      <c r="DI348" s="50"/>
      <c r="DJ348" s="50"/>
      <c r="DK348" s="50"/>
      <c r="DL348" s="50"/>
      <c r="DM348" s="50"/>
      <c r="DN348" s="50"/>
      <c r="DO348" s="50"/>
      <c r="DP348" s="50"/>
      <c r="DQ348" s="50"/>
      <c r="DR348" s="50"/>
      <c r="DS348" s="50"/>
      <c r="DT348" s="50"/>
      <c r="DU348" s="50"/>
      <c r="DV348" s="50"/>
      <c r="DW348" s="50"/>
      <c r="DX348" s="50"/>
      <c r="DY348" s="50"/>
      <c r="DZ348" s="50"/>
      <c r="EA348" s="50"/>
      <c r="EB348" s="50"/>
      <c r="EC348" s="50"/>
      <c r="ED348" s="50"/>
      <c r="EE348" s="50"/>
      <c r="EF348" s="50"/>
      <c r="EG348" s="50"/>
      <c r="EH348" s="50"/>
      <c r="EI348" s="50"/>
      <c r="EJ348" s="50"/>
      <c r="EK348" s="50"/>
      <c r="EL348" s="50"/>
      <c r="EM348" s="50"/>
      <c r="EN348" s="50"/>
      <c r="EO348" s="50"/>
      <c r="EP348" s="50"/>
      <c r="EQ348" s="50"/>
      <c r="ER348" s="50"/>
      <c r="ES348" s="50"/>
      <c r="ET348" s="50"/>
      <c r="EU348" s="50"/>
      <c r="EV348" s="50"/>
      <c r="EW348" s="50"/>
      <c r="EX348" s="50"/>
      <c r="EY348" s="50"/>
      <c r="EZ348" s="50"/>
      <c r="FA348" s="50"/>
      <c r="FB348" s="50"/>
      <c r="FC348" s="50"/>
      <c r="FD348" s="50"/>
      <c r="FE348" s="50"/>
      <c r="FF348" s="50"/>
      <c r="FG348" s="50"/>
      <c r="FH348" s="50"/>
      <c r="FI348" s="50"/>
      <c r="FJ348" s="50"/>
      <c r="FK348" s="50"/>
      <c r="FL348" s="50"/>
      <c r="FM348" s="50"/>
      <c r="FN348" s="50"/>
      <c r="FO348" s="50"/>
      <c r="FP348" s="50"/>
      <c r="FQ348" s="50"/>
      <c r="FR348" s="50"/>
      <c r="FS348" s="50"/>
      <c r="FT348" s="50"/>
      <c r="FU348" s="50"/>
      <c r="FV348" s="50"/>
      <c r="FW348" s="50"/>
      <c r="FX348" s="50"/>
      <c r="FY348" s="50"/>
      <c r="FZ348" s="50"/>
      <c r="GA348" s="50"/>
      <c r="GB348" s="50"/>
      <c r="GC348" s="50"/>
      <c r="GD348" s="50"/>
      <c r="GE348" s="50"/>
      <c r="GF348" s="50"/>
      <c r="GG348" s="50"/>
      <c r="GH348" s="50"/>
      <c r="GI348" s="50"/>
      <c r="GJ348" s="50"/>
      <c r="GK348" s="50"/>
      <c r="GL348" s="50"/>
      <c r="GM348" s="50"/>
      <c r="GN348" s="50"/>
      <c r="GO348" s="50"/>
      <c r="GP348" s="50"/>
      <c r="GQ348" s="50"/>
      <c r="GR348" s="50"/>
      <c r="GS348" s="50"/>
      <c r="GT348" s="50"/>
      <c r="GU348" s="50"/>
      <c r="GV348" s="50"/>
      <c r="GW348" s="50"/>
      <c r="GX348" s="50"/>
      <c r="GY348" s="50"/>
      <c r="GZ348" s="50"/>
      <c r="HA348" s="50"/>
      <c r="HB348" s="50"/>
      <c r="HC348" s="50"/>
      <c r="HD348" s="50"/>
      <c r="HE348" s="50"/>
      <c r="HF348" s="50"/>
      <c r="HG348" s="50"/>
      <c r="HH348" s="50"/>
      <c r="HI348" s="50"/>
      <c r="HJ348" s="50"/>
      <c r="HK348" s="50"/>
      <c r="HL348" s="50"/>
      <c r="HM348" s="50"/>
      <c r="HN348" s="50"/>
      <c r="HO348" s="50"/>
      <c r="HP348" s="50"/>
      <c r="HQ348" s="50"/>
      <c r="HR348" s="50"/>
      <c r="HS348" s="50"/>
      <c r="HT348" s="50"/>
      <c r="HU348" s="50"/>
      <c r="HV348" s="50"/>
      <c r="HW348" s="50"/>
      <c r="HX348" s="50"/>
      <c r="HY348" s="50"/>
      <c r="HZ348" s="50"/>
      <c r="IA348" s="50"/>
      <c r="IB348" s="50"/>
      <c r="IC348" s="50"/>
      <c r="ID348" s="50"/>
      <c r="IE348" s="50"/>
      <c r="IF348" s="50"/>
      <c r="IG348" s="50"/>
      <c r="IH348" s="50"/>
      <c r="II348" s="50"/>
      <c r="IJ348" s="50"/>
      <c r="IK348" s="50"/>
      <c r="IL348" s="50"/>
      <c r="IM348" s="50"/>
      <c r="IN348" s="50"/>
      <c r="IO348" s="50"/>
      <c r="IP348" s="50"/>
      <c r="IQ348" s="50"/>
      <c r="IR348" s="50"/>
      <c r="IS348" s="50"/>
      <c r="IT348" s="50"/>
      <c r="IU348" s="50"/>
      <c r="IV348" s="50"/>
    </row>
    <row r="349" spans="1:256" ht="43.5" customHeight="1">
      <c r="A349" s="74"/>
      <c r="B349" s="72"/>
      <c r="C349" s="49">
        <v>19</v>
      </c>
      <c r="D349" s="85" t="s">
        <v>1221</v>
      </c>
      <c r="E349" s="3" t="s">
        <v>1260</v>
      </c>
      <c r="F349" s="49" t="s">
        <v>971</v>
      </c>
      <c r="G349" s="49" t="s">
        <v>370</v>
      </c>
      <c r="H349" s="49">
        <v>2</v>
      </c>
      <c r="I349" s="49" t="s">
        <v>104</v>
      </c>
      <c r="J349" s="49" t="s">
        <v>284</v>
      </c>
      <c r="K349" s="49" t="s">
        <v>105</v>
      </c>
      <c r="L349" s="91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50"/>
      <c r="DH349" s="50"/>
      <c r="DI349" s="50"/>
      <c r="DJ349" s="50"/>
      <c r="DK349" s="50"/>
      <c r="DL349" s="50"/>
      <c r="DM349" s="50"/>
      <c r="DN349" s="50"/>
      <c r="DO349" s="50"/>
      <c r="DP349" s="50"/>
      <c r="DQ349" s="50"/>
      <c r="DR349" s="50"/>
      <c r="DS349" s="50"/>
      <c r="DT349" s="50"/>
      <c r="DU349" s="50"/>
      <c r="DV349" s="50"/>
      <c r="DW349" s="50"/>
      <c r="DX349" s="50"/>
      <c r="DY349" s="50"/>
      <c r="DZ349" s="50"/>
      <c r="EA349" s="50"/>
      <c r="EB349" s="50"/>
      <c r="EC349" s="50"/>
      <c r="ED349" s="50"/>
      <c r="EE349" s="50"/>
      <c r="EF349" s="50"/>
      <c r="EG349" s="50"/>
      <c r="EH349" s="50"/>
      <c r="EI349" s="50"/>
      <c r="EJ349" s="50"/>
      <c r="EK349" s="50"/>
      <c r="EL349" s="50"/>
      <c r="EM349" s="50"/>
      <c r="EN349" s="50"/>
      <c r="EO349" s="50"/>
      <c r="EP349" s="50"/>
      <c r="EQ349" s="50"/>
      <c r="ER349" s="50"/>
      <c r="ES349" s="50"/>
      <c r="ET349" s="50"/>
      <c r="EU349" s="50"/>
      <c r="EV349" s="50"/>
      <c r="EW349" s="50"/>
      <c r="EX349" s="50"/>
      <c r="EY349" s="50"/>
      <c r="EZ349" s="50"/>
      <c r="FA349" s="50"/>
      <c r="FB349" s="50"/>
      <c r="FC349" s="50"/>
      <c r="FD349" s="50"/>
      <c r="FE349" s="50"/>
      <c r="FF349" s="50"/>
      <c r="FG349" s="50"/>
      <c r="FH349" s="50"/>
      <c r="FI349" s="50"/>
      <c r="FJ349" s="50"/>
      <c r="FK349" s="50"/>
      <c r="FL349" s="50"/>
      <c r="FM349" s="50"/>
      <c r="FN349" s="50"/>
      <c r="FO349" s="50"/>
      <c r="FP349" s="50"/>
      <c r="FQ349" s="50"/>
      <c r="FR349" s="50"/>
      <c r="FS349" s="50"/>
      <c r="FT349" s="50"/>
      <c r="FU349" s="50"/>
      <c r="FV349" s="50"/>
      <c r="FW349" s="50"/>
      <c r="FX349" s="50"/>
      <c r="FY349" s="50"/>
      <c r="FZ349" s="50"/>
      <c r="GA349" s="50"/>
      <c r="GB349" s="50"/>
      <c r="GC349" s="50"/>
      <c r="GD349" s="50"/>
      <c r="GE349" s="50"/>
      <c r="GF349" s="50"/>
      <c r="GG349" s="50"/>
      <c r="GH349" s="50"/>
      <c r="GI349" s="50"/>
      <c r="GJ349" s="50"/>
      <c r="GK349" s="50"/>
      <c r="GL349" s="50"/>
      <c r="GM349" s="50"/>
      <c r="GN349" s="50"/>
      <c r="GO349" s="50"/>
      <c r="GP349" s="50"/>
      <c r="GQ349" s="50"/>
      <c r="GR349" s="50"/>
      <c r="GS349" s="50"/>
      <c r="GT349" s="50"/>
      <c r="GU349" s="50"/>
      <c r="GV349" s="50"/>
      <c r="GW349" s="50"/>
      <c r="GX349" s="50"/>
      <c r="GY349" s="50"/>
      <c r="GZ349" s="50"/>
      <c r="HA349" s="50"/>
      <c r="HB349" s="50"/>
      <c r="HC349" s="50"/>
      <c r="HD349" s="50"/>
      <c r="HE349" s="50"/>
      <c r="HF349" s="50"/>
      <c r="HG349" s="50"/>
      <c r="HH349" s="50"/>
      <c r="HI349" s="50"/>
      <c r="HJ349" s="50"/>
      <c r="HK349" s="50"/>
      <c r="HL349" s="50"/>
      <c r="HM349" s="50"/>
      <c r="HN349" s="50"/>
      <c r="HO349" s="50"/>
      <c r="HP349" s="50"/>
      <c r="HQ349" s="50"/>
      <c r="HR349" s="50"/>
      <c r="HS349" s="50"/>
      <c r="HT349" s="50"/>
      <c r="HU349" s="50"/>
      <c r="HV349" s="50"/>
      <c r="HW349" s="50"/>
      <c r="HX349" s="50"/>
      <c r="HY349" s="50"/>
      <c r="HZ349" s="50"/>
      <c r="IA349" s="50"/>
      <c r="IB349" s="50"/>
      <c r="IC349" s="50"/>
      <c r="ID349" s="50"/>
      <c r="IE349" s="50"/>
      <c r="IF349" s="50"/>
      <c r="IG349" s="50"/>
      <c r="IH349" s="50"/>
      <c r="II349" s="50"/>
      <c r="IJ349" s="50"/>
      <c r="IK349" s="50"/>
      <c r="IL349" s="50"/>
      <c r="IM349" s="50"/>
      <c r="IN349" s="50"/>
      <c r="IO349" s="50"/>
      <c r="IP349" s="50"/>
      <c r="IQ349" s="50"/>
      <c r="IR349" s="50"/>
      <c r="IS349" s="50"/>
      <c r="IT349" s="50"/>
      <c r="IU349" s="50"/>
      <c r="IV349" s="50"/>
    </row>
    <row r="350" spans="1:256" ht="37.5" customHeight="1">
      <c r="A350" s="74"/>
      <c r="B350" s="72"/>
      <c r="C350" s="49">
        <v>20</v>
      </c>
      <c r="D350" s="86"/>
      <c r="E350" s="3" t="s">
        <v>1261</v>
      </c>
      <c r="F350" s="49" t="s">
        <v>973</v>
      </c>
      <c r="G350" s="49" t="s">
        <v>370</v>
      </c>
      <c r="H350" s="49">
        <v>1</v>
      </c>
      <c r="I350" s="49" t="s">
        <v>974</v>
      </c>
      <c r="J350" s="49" t="s">
        <v>284</v>
      </c>
      <c r="K350" s="49" t="s">
        <v>975</v>
      </c>
      <c r="L350" s="91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50"/>
      <c r="DH350" s="50"/>
      <c r="DI350" s="50"/>
      <c r="DJ350" s="50"/>
      <c r="DK350" s="50"/>
      <c r="DL350" s="50"/>
      <c r="DM350" s="50"/>
      <c r="DN350" s="50"/>
      <c r="DO350" s="50"/>
      <c r="DP350" s="50"/>
      <c r="DQ350" s="50"/>
      <c r="DR350" s="50"/>
      <c r="DS350" s="50"/>
      <c r="DT350" s="50"/>
      <c r="DU350" s="50"/>
      <c r="DV350" s="50"/>
      <c r="DW350" s="50"/>
      <c r="DX350" s="50"/>
      <c r="DY350" s="50"/>
      <c r="DZ350" s="50"/>
      <c r="EA350" s="50"/>
      <c r="EB350" s="50"/>
      <c r="EC350" s="50"/>
      <c r="ED350" s="50"/>
      <c r="EE350" s="50"/>
      <c r="EF350" s="50"/>
      <c r="EG350" s="50"/>
      <c r="EH350" s="50"/>
      <c r="EI350" s="50"/>
      <c r="EJ350" s="50"/>
      <c r="EK350" s="50"/>
      <c r="EL350" s="50"/>
      <c r="EM350" s="50"/>
      <c r="EN350" s="50"/>
      <c r="EO350" s="50"/>
      <c r="EP350" s="50"/>
      <c r="EQ350" s="50"/>
      <c r="ER350" s="50"/>
      <c r="ES350" s="50"/>
      <c r="ET350" s="50"/>
      <c r="EU350" s="50"/>
      <c r="EV350" s="50"/>
      <c r="EW350" s="50"/>
      <c r="EX350" s="50"/>
      <c r="EY350" s="50"/>
      <c r="EZ350" s="50"/>
      <c r="FA350" s="50"/>
      <c r="FB350" s="50"/>
      <c r="FC350" s="50"/>
      <c r="FD350" s="50"/>
      <c r="FE350" s="50"/>
      <c r="FF350" s="50"/>
      <c r="FG350" s="50"/>
      <c r="FH350" s="50"/>
      <c r="FI350" s="50"/>
      <c r="FJ350" s="50"/>
      <c r="FK350" s="50"/>
      <c r="FL350" s="50"/>
      <c r="FM350" s="50"/>
      <c r="FN350" s="50"/>
      <c r="FO350" s="50"/>
      <c r="FP350" s="50"/>
      <c r="FQ350" s="50"/>
      <c r="FR350" s="50"/>
      <c r="FS350" s="50"/>
      <c r="FT350" s="50"/>
      <c r="FU350" s="50"/>
      <c r="FV350" s="50"/>
      <c r="FW350" s="50"/>
      <c r="FX350" s="50"/>
      <c r="FY350" s="50"/>
      <c r="FZ350" s="50"/>
      <c r="GA350" s="50"/>
      <c r="GB350" s="50"/>
      <c r="GC350" s="50"/>
      <c r="GD350" s="50"/>
      <c r="GE350" s="50"/>
      <c r="GF350" s="50"/>
      <c r="GG350" s="50"/>
      <c r="GH350" s="50"/>
      <c r="GI350" s="50"/>
      <c r="GJ350" s="50"/>
      <c r="GK350" s="50"/>
      <c r="GL350" s="50"/>
      <c r="GM350" s="50"/>
      <c r="GN350" s="50"/>
      <c r="GO350" s="50"/>
      <c r="GP350" s="50"/>
      <c r="GQ350" s="50"/>
      <c r="GR350" s="50"/>
      <c r="GS350" s="50"/>
      <c r="GT350" s="50"/>
      <c r="GU350" s="50"/>
      <c r="GV350" s="50"/>
      <c r="GW350" s="50"/>
      <c r="GX350" s="50"/>
      <c r="GY350" s="50"/>
      <c r="GZ350" s="50"/>
      <c r="HA350" s="50"/>
      <c r="HB350" s="50"/>
      <c r="HC350" s="50"/>
      <c r="HD350" s="50"/>
      <c r="HE350" s="50"/>
      <c r="HF350" s="50"/>
      <c r="HG350" s="50"/>
      <c r="HH350" s="50"/>
      <c r="HI350" s="50"/>
      <c r="HJ350" s="50"/>
      <c r="HK350" s="50"/>
      <c r="HL350" s="50"/>
      <c r="HM350" s="50"/>
      <c r="HN350" s="50"/>
      <c r="HO350" s="50"/>
      <c r="HP350" s="50"/>
      <c r="HQ350" s="50"/>
      <c r="HR350" s="50"/>
      <c r="HS350" s="50"/>
      <c r="HT350" s="50"/>
      <c r="HU350" s="50"/>
      <c r="HV350" s="50"/>
      <c r="HW350" s="50"/>
      <c r="HX350" s="50"/>
      <c r="HY350" s="50"/>
      <c r="HZ350" s="50"/>
      <c r="IA350" s="50"/>
      <c r="IB350" s="50"/>
      <c r="IC350" s="50"/>
      <c r="ID350" s="50"/>
      <c r="IE350" s="50"/>
      <c r="IF350" s="50"/>
      <c r="IG350" s="50"/>
      <c r="IH350" s="50"/>
      <c r="II350" s="50"/>
      <c r="IJ350" s="50"/>
      <c r="IK350" s="50"/>
      <c r="IL350" s="50"/>
      <c r="IM350" s="50"/>
      <c r="IN350" s="50"/>
      <c r="IO350" s="50"/>
      <c r="IP350" s="50"/>
      <c r="IQ350" s="50"/>
      <c r="IR350" s="50"/>
      <c r="IS350" s="50"/>
      <c r="IT350" s="50"/>
      <c r="IU350" s="50"/>
      <c r="IV350" s="50"/>
    </row>
    <row r="351" spans="1:256" ht="37.5">
      <c r="A351" s="74"/>
      <c r="B351" s="72"/>
      <c r="C351" s="49">
        <v>21</v>
      </c>
      <c r="D351" s="64"/>
      <c r="E351" s="3" t="s">
        <v>15</v>
      </c>
      <c r="F351" s="49" t="s">
        <v>976</v>
      </c>
      <c r="G351" s="49" t="s">
        <v>370</v>
      </c>
      <c r="H351" s="49">
        <v>1</v>
      </c>
      <c r="I351" s="49" t="s">
        <v>977</v>
      </c>
      <c r="J351" s="49" t="s">
        <v>317</v>
      </c>
      <c r="K351" s="49" t="s">
        <v>106</v>
      </c>
      <c r="L351" s="91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  <c r="DH351" s="50"/>
      <c r="DI351" s="50"/>
      <c r="DJ351" s="50"/>
      <c r="DK351" s="50"/>
      <c r="DL351" s="50"/>
      <c r="DM351" s="50"/>
      <c r="DN351" s="50"/>
      <c r="DO351" s="50"/>
      <c r="DP351" s="50"/>
      <c r="DQ351" s="50"/>
      <c r="DR351" s="50"/>
      <c r="DS351" s="50"/>
      <c r="DT351" s="50"/>
      <c r="DU351" s="50"/>
      <c r="DV351" s="50"/>
      <c r="DW351" s="50"/>
      <c r="DX351" s="50"/>
      <c r="DY351" s="50"/>
      <c r="DZ351" s="50"/>
      <c r="EA351" s="50"/>
      <c r="EB351" s="50"/>
      <c r="EC351" s="50"/>
      <c r="ED351" s="50"/>
      <c r="EE351" s="50"/>
      <c r="EF351" s="50"/>
      <c r="EG351" s="50"/>
      <c r="EH351" s="50"/>
      <c r="EI351" s="50"/>
      <c r="EJ351" s="50"/>
      <c r="EK351" s="50"/>
      <c r="EL351" s="50"/>
      <c r="EM351" s="50"/>
      <c r="EN351" s="50"/>
      <c r="EO351" s="50"/>
      <c r="EP351" s="50"/>
      <c r="EQ351" s="50"/>
      <c r="ER351" s="50"/>
      <c r="ES351" s="50"/>
      <c r="ET351" s="50"/>
      <c r="EU351" s="50"/>
      <c r="EV351" s="50"/>
      <c r="EW351" s="50"/>
      <c r="EX351" s="50"/>
      <c r="EY351" s="50"/>
      <c r="EZ351" s="50"/>
      <c r="FA351" s="50"/>
      <c r="FB351" s="50"/>
      <c r="FC351" s="50"/>
      <c r="FD351" s="50"/>
      <c r="FE351" s="50"/>
      <c r="FF351" s="50"/>
      <c r="FG351" s="50"/>
      <c r="FH351" s="50"/>
      <c r="FI351" s="50"/>
      <c r="FJ351" s="50"/>
      <c r="FK351" s="50"/>
      <c r="FL351" s="50"/>
      <c r="FM351" s="50"/>
      <c r="FN351" s="50"/>
      <c r="FO351" s="50"/>
      <c r="FP351" s="50"/>
      <c r="FQ351" s="50"/>
      <c r="FR351" s="50"/>
      <c r="FS351" s="50"/>
      <c r="FT351" s="50"/>
      <c r="FU351" s="50"/>
      <c r="FV351" s="50"/>
      <c r="FW351" s="50"/>
      <c r="FX351" s="50"/>
      <c r="FY351" s="50"/>
      <c r="FZ351" s="50"/>
      <c r="GA351" s="50"/>
      <c r="GB351" s="50"/>
      <c r="GC351" s="50"/>
      <c r="GD351" s="50"/>
      <c r="GE351" s="50"/>
      <c r="GF351" s="50"/>
      <c r="GG351" s="50"/>
      <c r="GH351" s="50"/>
      <c r="GI351" s="50"/>
      <c r="GJ351" s="50"/>
      <c r="GK351" s="50"/>
      <c r="GL351" s="50"/>
      <c r="GM351" s="50"/>
      <c r="GN351" s="50"/>
      <c r="GO351" s="50"/>
      <c r="GP351" s="50"/>
      <c r="GQ351" s="50"/>
      <c r="GR351" s="50"/>
      <c r="GS351" s="50"/>
      <c r="GT351" s="50"/>
      <c r="GU351" s="50"/>
      <c r="GV351" s="50"/>
      <c r="GW351" s="50"/>
      <c r="GX351" s="50"/>
      <c r="GY351" s="50"/>
      <c r="GZ351" s="50"/>
      <c r="HA351" s="50"/>
      <c r="HB351" s="50"/>
      <c r="HC351" s="50"/>
      <c r="HD351" s="50"/>
      <c r="HE351" s="50"/>
      <c r="HF351" s="50"/>
      <c r="HG351" s="50"/>
      <c r="HH351" s="50"/>
      <c r="HI351" s="50"/>
      <c r="HJ351" s="50"/>
      <c r="HK351" s="50"/>
      <c r="HL351" s="50"/>
      <c r="HM351" s="50"/>
      <c r="HN351" s="50"/>
      <c r="HO351" s="50"/>
      <c r="HP351" s="50"/>
      <c r="HQ351" s="50"/>
      <c r="HR351" s="50"/>
      <c r="HS351" s="50"/>
      <c r="HT351" s="50"/>
      <c r="HU351" s="50"/>
      <c r="HV351" s="50"/>
      <c r="HW351" s="50"/>
      <c r="HX351" s="50"/>
      <c r="HY351" s="50"/>
      <c r="HZ351" s="50"/>
      <c r="IA351" s="50"/>
      <c r="IB351" s="50"/>
      <c r="IC351" s="50"/>
      <c r="ID351" s="50"/>
      <c r="IE351" s="50"/>
      <c r="IF351" s="50"/>
      <c r="IG351" s="50"/>
      <c r="IH351" s="50"/>
      <c r="II351" s="50"/>
      <c r="IJ351" s="50"/>
      <c r="IK351" s="50"/>
      <c r="IL351" s="50"/>
      <c r="IM351" s="50"/>
      <c r="IN351" s="50"/>
      <c r="IO351" s="50"/>
      <c r="IP351" s="50"/>
      <c r="IQ351" s="50"/>
      <c r="IR351" s="50"/>
      <c r="IS351" s="50"/>
      <c r="IT351" s="50"/>
      <c r="IU351" s="50"/>
      <c r="IV351" s="50"/>
    </row>
    <row r="352" spans="1:256" ht="42" customHeight="1">
      <c r="A352" s="74"/>
      <c r="B352" s="72"/>
      <c r="C352" s="49">
        <v>22</v>
      </c>
      <c r="D352" s="85" t="s">
        <v>1222</v>
      </c>
      <c r="E352" s="3" t="s">
        <v>16</v>
      </c>
      <c r="F352" s="49" t="s">
        <v>978</v>
      </c>
      <c r="G352" s="49" t="s">
        <v>979</v>
      </c>
      <c r="H352" s="49">
        <v>1</v>
      </c>
      <c r="I352" s="49" t="s">
        <v>295</v>
      </c>
      <c r="J352" s="49" t="s">
        <v>284</v>
      </c>
      <c r="K352" s="49" t="s">
        <v>972</v>
      </c>
      <c r="L352" s="91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50"/>
      <c r="DH352" s="50"/>
      <c r="DI352" s="50"/>
      <c r="DJ352" s="50"/>
      <c r="DK352" s="50"/>
      <c r="DL352" s="50"/>
      <c r="DM352" s="50"/>
      <c r="DN352" s="50"/>
      <c r="DO352" s="50"/>
      <c r="DP352" s="50"/>
      <c r="DQ352" s="50"/>
      <c r="DR352" s="50"/>
      <c r="DS352" s="50"/>
      <c r="DT352" s="50"/>
      <c r="DU352" s="50"/>
      <c r="DV352" s="50"/>
      <c r="DW352" s="50"/>
      <c r="DX352" s="50"/>
      <c r="DY352" s="50"/>
      <c r="DZ352" s="50"/>
      <c r="EA352" s="50"/>
      <c r="EB352" s="50"/>
      <c r="EC352" s="50"/>
      <c r="ED352" s="50"/>
      <c r="EE352" s="50"/>
      <c r="EF352" s="50"/>
      <c r="EG352" s="50"/>
      <c r="EH352" s="50"/>
      <c r="EI352" s="50"/>
      <c r="EJ352" s="50"/>
      <c r="EK352" s="50"/>
      <c r="EL352" s="50"/>
      <c r="EM352" s="50"/>
      <c r="EN352" s="50"/>
      <c r="EO352" s="50"/>
      <c r="EP352" s="50"/>
      <c r="EQ352" s="50"/>
      <c r="ER352" s="50"/>
      <c r="ES352" s="50"/>
      <c r="ET352" s="50"/>
      <c r="EU352" s="50"/>
      <c r="EV352" s="50"/>
      <c r="EW352" s="50"/>
      <c r="EX352" s="50"/>
      <c r="EY352" s="50"/>
      <c r="EZ352" s="50"/>
      <c r="FA352" s="50"/>
      <c r="FB352" s="50"/>
      <c r="FC352" s="50"/>
      <c r="FD352" s="50"/>
      <c r="FE352" s="50"/>
      <c r="FF352" s="50"/>
      <c r="FG352" s="50"/>
      <c r="FH352" s="50"/>
      <c r="FI352" s="50"/>
      <c r="FJ352" s="50"/>
      <c r="FK352" s="50"/>
      <c r="FL352" s="50"/>
      <c r="FM352" s="50"/>
      <c r="FN352" s="50"/>
      <c r="FO352" s="50"/>
      <c r="FP352" s="50"/>
      <c r="FQ352" s="50"/>
      <c r="FR352" s="50"/>
      <c r="FS352" s="50"/>
      <c r="FT352" s="50"/>
      <c r="FU352" s="50"/>
      <c r="FV352" s="50"/>
      <c r="FW352" s="50"/>
      <c r="FX352" s="50"/>
      <c r="FY352" s="50"/>
      <c r="FZ352" s="50"/>
      <c r="GA352" s="50"/>
      <c r="GB352" s="50"/>
      <c r="GC352" s="50"/>
      <c r="GD352" s="50"/>
      <c r="GE352" s="50"/>
      <c r="GF352" s="50"/>
      <c r="GG352" s="50"/>
      <c r="GH352" s="50"/>
      <c r="GI352" s="50"/>
      <c r="GJ352" s="50"/>
      <c r="GK352" s="50"/>
      <c r="GL352" s="50"/>
      <c r="GM352" s="50"/>
      <c r="GN352" s="50"/>
      <c r="GO352" s="50"/>
      <c r="GP352" s="50"/>
      <c r="GQ352" s="50"/>
      <c r="GR352" s="50"/>
      <c r="GS352" s="50"/>
      <c r="GT352" s="50"/>
      <c r="GU352" s="50"/>
      <c r="GV352" s="50"/>
      <c r="GW352" s="50"/>
      <c r="GX352" s="50"/>
      <c r="GY352" s="50"/>
      <c r="GZ352" s="50"/>
      <c r="HA352" s="50"/>
      <c r="HB352" s="50"/>
      <c r="HC352" s="50"/>
      <c r="HD352" s="50"/>
      <c r="HE352" s="50"/>
      <c r="HF352" s="50"/>
      <c r="HG352" s="50"/>
      <c r="HH352" s="50"/>
      <c r="HI352" s="50"/>
      <c r="HJ352" s="50"/>
      <c r="HK352" s="50"/>
      <c r="HL352" s="50"/>
      <c r="HM352" s="50"/>
      <c r="HN352" s="50"/>
      <c r="HO352" s="50"/>
      <c r="HP352" s="50"/>
      <c r="HQ352" s="50"/>
      <c r="HR352" s="50"/>
      <c r="HS352" s="50"/>
      <c r="HT352" s="50"/>
      <c r="HU352" s="50"/>
      <c r="HV352" s="50"/>
      <c r="HW352" s="50"/>
      <c r="HX352" s="50"/>
      <c r="HY352" s="50"/>
      <c r="HZ352" s="50"/>
      <c r="IA352" s="50"/>
      <c r="IB352" s="50"/>
      <c r="IC352" s="50"/>
      <c r="ID352" s="50"/>
      <c r="IE352" s="50"/>
      <c r="IF352" s="50"/>
      <c r="IG352" s="50"/>
      <c r="IH352" s="50"/>
      <c r="II352" s="50"/>
      <c r="IJ352" s="50"/>
      <c r="IK352" s="50"/>
      <c r="IL352" s="50"/>
      <c r="IM352" s="50"/>
      <c r="IN352" s="50"/>
      <c r="IO352" s="50"/>
      <c r="IP352" s="50"/>
      <c r="IQ352" s="50"/>
      <c r="IR352" s="50"/>
      <c r="IS352" s="50"/>
      <c r="IT352" s="50"/>
      <c r="IU352" s="50"/>
      <c r="IV352" s="50"/>
    </row>
    <row r="353" spans="1:256" ht="56.25" customHeight="1">
      <c r="A353" s="74"/>
      <c r="B353" s="72"/>
      <c r="C353" s="49">
        <v>23</v>
      </c>
      <c r="D353" s="86"/>
      <c r="E353" s="3" t="s">
        <v>17</v>
      </c>
      <c r="F353" s="49" t="s">
        <v>980</v>
      </c>
      <c r="G353" s="49" t="s">
        <v>979</v>
      </c>
      <c r="H353" s="49">
        <v>1</v>
      </c>
      <c r="I353" s="49" t="s">
        <v>194</v>
      </c>
      <c r="J353" s="49" t="s">
        <v>284</v>
      </c>
      <c r="K353" s="49" t="s">
        <v>972</v>
      </c>
      <c r="L353" s="91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50"/>
      <c r="DH353" s="50"/>
      <c r="DI353" s="50"/>
      <c r="DJ353" s="50"/>
      <c r="DK353" s="50"/>
      <c r="DL353" s="50"/>
      <c r="DM353" s="50"/>
      <c r="DN353" s="50"/>
      <c r="DO353" s="50"/>
      <c r="DP353" s="50"/>
      <c r="DQ353" s="50"/>
      <c r="DR353" s="50"/>
      <c r="DS353" s="50"/>
      <c r="DT353" s="50"/>
      <c r="DU353" s="50"/>
      <c r="DV353" s="50"/>
      <c r="DW353" s="50"/>
      <c r="DX353" s="50"/>
      <c r="DY353" s="50"/>
      <c r="DZ353" s="50"/>
      <c r="EA353" s="50"/>
      <c r="EB353" s="50"/>
      <c r="EC353" s="50"/>
      <c r="ED353" s="50"/>
      <c r="EE353" s="50"/>
      <c r="EF353" s="50"/>
      <c r="EG353" s="50"/>
      <c r="EH353" s="50"/>
      <c r="EI353" s="50"/>
      <c r="EJ353" s="50"/>
      <c r="EK353" s="50"/>
      <c r="EL353" s="50"/>
      <c r="EM353" s="50"/>
      <c r="EN353" s="50"/>
      <c r="EO353" s="50"/>
      <c r="EP353" s="50"/>
      <c r="EQ353" s="50"/>
      <c r="ER353" s="50"/>
      <c r="ES353" s="50"/>
      <c r="ET353" s="50"/>
      <c r="EU353" s="50"/>
      <c r="EV353" s="50"/>
      <c r="EW353" s="50"/>
      <c r="EX353" s="50"/>
      <c r="EY353" s="50"/>
      <c r="EZ353" s="50"/>
      <c r="FA353" s="50"/>
      <c r="FB353" s="50"/>
      <c r="FC353" s="50"/>
      <c r="FD353" s="50"/>
      <c r="FE353" s="50"/>
      <c r="FF353" s="50"/>
      <c r="FG353" s="50"/>
      <c r="FH353" s="50"/>
      <c r="FI353" s="50"/>
      <c r="FJ353" s="50"/>
      <c r="FK353" s="50"/>
      <c r="FL353" s="50"/>
      <c r="FM353" s="50"/>
      <c r="FN353" s="50"/>
      <c r="FO353" s="50"/>
      <c r="FP353" s="50"/>
      <c r="FQ353" s="50"/>
      <c r="FR353" s="50"/>
      <c r="FS353" s="50"/>
      <c r="FT353" s="50"/>
      <c r="FU353" s="50"/>
      <c r="FV353" s="50"/>
      <c r="FW353" s="50"/>
      <c r="FX353" s="50"/>
      <c r="FY353" s="50"/>
      <c r="FZ353" s="50"/>
      <c r="GA353" s="50"/>
      <c r="GB353" s="50"/>
      <c r="GC353" s="50"/>
      <c r="GD353" s="50"/>
      <c r="GE353" s="50"/>
      <c r="GF353" s="50"/>
      <c r="GG353" s="50"/>
      <c r="GH353" s="50"/>
      <c r="GI353" s="50"/>
      <c r="GJ353" s="50"/>
      <c r="GK353" s="50"/>
      <c r="GL353" s="50"/>
      <c r="GM353" s="50"/>
      <c r="GN353" s="50"/>
      <c r="GO353" s="50"/>
      <c r="GP353" s="50"/>
      <c r="GQ353" s="50"/>
      <c r="GR353" s="50"/>
      <c r="GS353" s="50"/>
      <c r="GT353" s="50"/>
      <c r="GU353" s="50"/>
      <c r="GV353" s="50"/>
      <c r="GW353" s="50"/>
      <c r="GX353" s="50"/>
      <c r="GY353" s="50"/>
      <c r="GZ353" s="50"/>
      <c r="HA353" s="50"/>
      <c r="HB353" s="50"/>
      <c r="HC353" s="50"/>
      <c r="HD353" s="50"/>
      <c r="HE353" s="50"/>
      <c r="HF353" s="50"/>
      <c r="HG353" s="50"/>
      <c r="HH353" s="50"/>
      <c r="HI353" s="50"/>
      <c r="HJ353" s="50"/>
      <c r="HK353" s="50"/>
      <c r="HL353" s="50"/>
      <c r="HM353" s="50"/>
      <c r="HN353" s="50"/>
      <c r="HO353" s="50"/>
      <c r="HP353" s="50"/>
      <c r="HQ353" s="50"/>
      <c r="HR353" s="50"/>
      <c r="HS353" s="50"/>
      <c r="HT353" s="50"/>
      <c r="HU353" s="50"/>
      <c r="HV353" s="50"/>
      <c r="HW353" s="50"/>
      <c r="HX353" s="50"/>
      <c r="HY353" s="50"/>
      <c r="HZ353" s="50"/>
      <c r="IA353" s="50"/>
      <c r="IB353" s="50"/>
      <c r="IC353" s="50"/>
      <c r="ID353" s="50"/>
      <c r="IE353" s="50"/>
      <c r="IF353" s="50"/>
      <c r="IG353" s="50"/>
      <c r="IH353" s="50"/>
      <c r="II353" s="50"/>
      <c r="IJ353" s="50"/>
      <c r="IK353" s="50"/>
      <c r="IL353" s="50"/>
      <c r="IM353" s="50"/>
      <c r="IN353" s="50"/>
      <c r="IO353" s="50"/>
      <c r="IP353" s="50"/>
      <c r="IQ353" s="50"/>
      <c r="IR353" s="50"/>
      <c r="IS353" s="50"/>
      <c r="IT353" s="50"/>
      <c r="IU353" s="50"/>
      <c r="IV353" s="50"/>
    </row>
    <row r="354" spans="1:256" ht="56.25">
      <c r="A354" s="74"/>
      <c r="B354" s="72"/>
      <c r="C354" s="49">
        <v>24</v>
      </c>
      <c r="D354" s="64"/>
      <c r="E354" s="3" t="s">
        <v>18</v>
      </c>
      <c r="F354" s="49" t="s">
        <v>981</v>
      </c>
      <c r="G354" s="49" t="s">
        <v>979</v>
      </c>
      <c r="H354" s="49">
        <v>1</v>
      </c>
      <c r="I354" s="49" t="s">
        <v>982</v>
      </c>
      <c r="J354" s="49" t="s">
        <v>261</v>
      </c>
      <c r="K354" s="49" t="s">
        <v>972</v>
      </c>
      <c r="L354" s="91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  <c r="DD354" s="50"/>
      <c r="DE354" s="50"/>
      <c r="DF354" s="50"/>
      <c r="DG354" s="50"/>
      <c r="DH354" s="50"/>
      <c r="DI354" s="50"/>
      <c r="DJ354" s="50"/>
      <c r="DK354" s="50"/>
      <c r="DL354" s="50"/>
      <c r="DM354" s="50"/>
      <c r="DN354" s="50"/>
      <c r="DO354" s="50"/>
      <c r="DP354" s="50"/>
      <c r="DQ354" s="50"/>
      <c r="DR354" s="50"/>
      <c r="DS354" s="50"/>
      <c r="DT354" s="50"/>
      <c r="DU354" s="50"/>
      <c r="DV354" s="50"/>
      <c r="DW354" s="50"/>
      <c r="DX354" s="50"/>
      <c r="DY354" s="50"/>
      <c r="DZ354" s="50"/>
      <c r="EA354" s="50"/>
      <c r="EB354" s="50"/>
      <c r="EC354" s="50"/>
      <c r="ED354" s="50"/>
      <c r="EE354" s="50"/>
      <c r="EF354" s="50"/>
      <c r="EG354" s="50"/>
      <c r="EH354" s="50"/>
      <c r="EI354" s="50"/>
      <c r="EJ354" s="50"/>
      <c r="EK354" s="50"/>
      <c r="EL354" s="50"/>
      <c r="EM354" s="50"/>
      <c r="EN354" s="50"/>
      <c r="EO354" s="50"/>
      <c r="EP354" s="50"/>
      <c r="EQ354" s="50"/>
      <c r="ER354" s="50"/>
      <c r="ES354" s="50"/>
      <c r="ET354" s="50"/>
      <c r="EU354" s="50"/>
      <c r="EV354" s="50"/>
      <c r="EW354" s="50"/>
      <c r="EX354" s="50"/>
      <c r="EY354" s="50"/>
      <c r="EZ354" s="50"/>
      <c r="FA354" s="50"/>
      <c r="FB354" s="50"/>
      <c r="FC354" s="50"/>
      <c r="FD354" s="50"/>
      <c r="FE354" s="50"/>
      <c r="FF354" s="50"/>
      <c r="FG354" s="50"/>
      <c r="FH354" s="50"/>
      <c r="FI354" s="50"/>
      <c r="FJ354" s="50"/>
      <c r="FK354" s="50"/>
      <c r="FL354" s="50"/>
      <c r="FM354" s="50"/>
      <c r="FN354" s="50"/>
      <c r="FO354" s="50"/>
      <c r="FP354" s="50"/>
      <c r="FQ354" s="50"/>
      <c r="FR354" s="50"/>
      <c r="FS354" s="50"/>
      <c r="FT354" s="50"/>
      <c r="FU354" s="50"/>
      <c r="FV354" s="50"/>
      <c r="FW354" s="50"/>
      <c r="FX354" s="50"/>
      <c r="FY354" s="50"/>
      <c r="FZ354" s="50"/>
      <c r="GA354" s="50"/>
      <c r="GB354" s="50"/>
      <c r="GC354" s="50"/>
      <c r="GD354" s="50"/>
      <c r="GE354" s="50"/>
      <c r="GF354" s="50"/>
      <c r="GG354" s="50"/>
      <c r="GH354" s="50"/>
      <c r="GI354" s="50"/>
      <c r="GJ354" s="50"/>
      <c r="GK354" s="50"/>
      <c r="GL354" s="50"/>
      <c r="GM354" s="50"/>
      <c r="GN354" s="50"/>
      <c r="GO354" s="50"/>
      <c r="GP354" s="50"/>
      <c r="GQ354" s="50"/>
      <c r="GR354" s="50"/>
      <c r="GS354" s="50"/>
      <c r="GT354" s="50"/>
      <c r="GU354" s="50"/>
      <c r="GV354" s="50"/>
      <c r="GW354" s="50"/>
      <c r="GX354" s="50"/>
      <c r="GY354" s="50"/>
      <c r="GZ354" s="50"/>
      <c r="HA354" s="50"/>
      <c r="HB354" s="50"/>
      <c r="HC354" s="50"/>
      <c r="HD354" s="50"/>
      <c r="HE354" s="50"/>
      <c r="HF354" s="50"/>
      <c r="HG354" s="50"/>
      <c r="HH354" s="50"/>
      <c r="HI354" s="50"/>
      <c r="HJ354" s="50"/>
      <c r="HK354" s="50"/>
      <c r="HL354" s="50"/>
      <c r="HM354" s="50"/>
      <c r="HN354" s="50"/>
      <c r="HO354" s="50"/>
      <c r="HP354" s="50"/>
      <c r="HQ354" s="50"/>
      <c r="HR354" s="50"/>
      <c r="HS354" s="50"/>
      <c r="HT354" s="50"/>
      <c r="HU354" s="50"/>
      <c r="HV354" s="50"/>
      <c r="HW354" s="50"/>
      <c r="HX354" s="50"/>
      <c r="HY354" s="50"/>
      <c r="HZ354" s="50"/>
      <c r="IA354" s="50"/>
      <c r="IB354" s="50"/>
      <c r="IC354" s="50"/>
      <c r="ID354" s="50"/>
      <c r="IE354" s="50"/>
      <c r="IF354" s="50"/>
      <c r="IG354" s="50"/>
      <c r="IH354" s="50"/>
      <c r="II354" s="50"/>
      <c r="IJ354" s="50"/>
      <c r="IK354" s="50"/>
      <c r="IL354" s="50"/>
      <c r="IM354" s="50"/>
      <c r="IN354" s="50"/>
      <c r="IO354" s="50"/>
      <c r="IP354" s="50"/>
      <c r="IQ354" s="50"/>
      <c r="IR354" s="50"/>
      <c r="IS354" s="50"/>
      <c r="IT354" s="50"/>
      <c r="IU354" s="50"/>
      <c r="IV354" s="50"/>
    </row>
    <row r="355" spans="1:256" ht="45.75" customHeight="1">
      <c r="A355" s="74"/>
      <c r="B355" s="72"/>
      <c r="C355" s="49">
        <v>25</v>
      </c>
      <c r="D355" s="85" t="s">
        <v>1223</v>
      </c>
      <c r="E355" s="3" t="s">
        <v>19</v>
      </c>
      <c r="F355" s="49" t="s">
        <v>983</v>
      </c>
      <c r="G355" s="49" t="s">
        <v>370</v>
      </c>
      <c r="H355" s="49">
        <v>1</v>
      </c>
      <c r="I355" s="49" t="s">
        <v>984</v>
      </c>
      <c r="J355" s="49" t="s">
        <v>284</v>
      </c>
      <c r="K355" s="49" t="s">
        <v>985</v>
      </c>
      <c r="L355" s="91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  <c r="DD355" s="50"/>
      <c r="DE355" s="50"/>
      <c r="DF355" s="50"/>
      <c r="DG355" s="50"/>
      <c r="DH355" s="50"/>
      <c r="DI355" s="50"/>
      <c r="DJ355" s="50"/>
      <c r="DK355" s="50"/>
      <c r="DL355" s="50"/>
      <c r="DM355" s="50"/>
      <c r="DN355" s="50"/>
      <c r="DO355" s="50"/>
      <c r="DP355" s="50"/>
      <c r="DQ355" s="50"/>
      <c r="DR355" s="50"/>
      <c r="DS355" s="50"/>
      <c r="DT355" s="50"/>
      <c r="DU355" s="50"/>
      <c r="DV355" s="50"/>
      <c r="DW355" s="50"/>
      <c r="DX355" s="50"/>
      <c r="DY355" s="50"/>
      <c r="DZ355" s="50"/>
      <c r="EA355" s="50"/>
      <c r="EB355" s="50"/>
      <c r="EC355" s="50"/>
      <c r="ED355" s="50"/>
      <c r="EE355" s="50"/>
      <c r="EF355" s="50"/>
      <c r="EG355" s="50"/>
      <c r="EH355" s="50"/>
      <c r="EI355" s="50"/>
      <c r="EJ355" s="50"/>
      <c r="EK355" s="50"/>
      <c r="EL355" s="50"/>
      <c r="EM355" s="50"/>
      <c r="EN355" s="50"/>
      <c r="EO355" s="50"/>
      <c r="EP355" s="50"/>
      <c r="EQ355" s="50"/>
      <c r="ER355" s="50"/>
      <c r="ES355" s="50"/>
      <c r="ET355" s="50"/>
      <c r="EU355" s="50"/>
      <c r="EV355" s="50"/>
      <c r="EW355" s="50"/>
      <c r="EX355" s="50"/>
      <c r="EY355" s="50"/>
      <c r="EZ355" s="50"/>
      <c r="FA355" s="50"/>
      <c r="FB355" s="50"/>
      <c r="FC355" s="50"/>
      <c r="FD355" s="50"/>
      <c r="FE355" s="50"/>
      <c r="FF355" s="50"/>
      <c r="FG355" s="50"/>
      <c r="FH355" s="50"/>
      <c r="FI355" s="50"/>
      <c r="FJ355" s="50"/>
      <c r="FK355" s="50"/>
      <c r="FL355" s="50"/>
      <c r="FM355" s="50"/>
      <c r="FN355" s="50"/>
      <c r="FO355" s="50"/>
      <c r="FP355" s="50"/>
      <c r="FQ355" s="50"/>
      <c r="FR355" s="50"/>
      <c r="FS355" s="50"/>
      <c r="FT355" s="50"/>
      <c r="FU355" s="50"/>
      <c r="FV355" s="50"/>
      <c r="FW355" s="50"/>
      <c r="FX355" s="50"/>
      <c r="FY355" s="50"/>
      <c r="FZ355" s="50"/>
      <c r="GA355" s="50"/>
      <c r="GB355" s="50"/>
      <c r="GC355" s="50"/>
      <c r="GD355" s="50"/>
      <c r="GE355" s="50"/>
      <c r="GF355" s="50"/>
      <c r="GG355" s="50"/>
      <c r="GH355" s="50"/>
      <c r="GI355" s="50"/>
      <c r="GJ355" s="50"/>
      <c r="GK355" s="50"/>
      <c r="GL355" s="50"/>
      <c r="GM355" s="50"/>
      <c r="GN355" s="50"/>
      <c r="GO355" s="50"/>
      <c r="GP355" s="50"/>
      <c r="GQ355" s="50"/>
      <c r="GR355" s="50"/>
      <c r="GS355" s="50"/>
      <c r="GT355" s="50"/>
      <c r="GU355" s="50"/>
      <c r="GV355" s="50"/>
      <c r="GW355" s="50"/>
      <c r="GX355" s="50"/>
      <c r="GY355" s="50"/>
      <c r="GZ355" s="50"/>
      <c r="HA355" s="50"/>
      <c r="HB355" s="50"/>
      <c r="HC355" s="50"/>
      <c r="HD355" s="50"/>
      <c r="HE355" s="50"/>
      <c r="HF355" s="50"/>
      <c r="HG355" s="50"/>
      <c r="HH355" s="50"/>
      <c r="HI355" s="50"/>
      <c r="HJ355" s="50"/>
      <c r="HK355" s="50"/>
      <c r="HL355" s="50"/>
      <c r="HM355" s="50"/>
      <c r="HN355" s="50"/>
      <c r="HO355" s="50"/>
      <c r="HP355" s="50"/>
      <c r="HQ355" s="50"/>
      <c r="HR355" s="50"/>
      <c r="HS355" s="50"/>
      <c r="HT355" s="50"/>
      <c r="HU355" s="50"/>
      <c r="HV355" s="50"/>
      <c r="HW355" s="50"/>
      <c r="HX355" s="50"/>
      <c r="HY355" s="50"/>
      <c r="HZ355" s="50"/>
      <c r="IA355" s="50"/>
      <c r="IB355" s="50"/>
      <c r="IC355" s="50"/>
      <c r="ID355" s="50"/>
      <c r="IE355" s="50"/>
      <c r="IF355" s="50"/>
      <c r="IG355" s="50"/>
      <c r="IH355" s="50"/>
      <c r="II355" s="50"/>
      <c r="IJ355" s="50"/>
      <c r="IK355" s="50"/>
      <c r="IL355" s="50"/>
      <c r="IM355" s="50"/>
      <c r="IN355" s="50"/>
      <c r="IO355" s="50"/>
      <c r="IP355" s="50"/>
      <c r="IQ355" s="50"/>
      <c r="IR355" s="50"/>
      <c r="IS355" s="50"/>
      <c r="IT355" s="50"/>
      <c r="IU355" s="50"/>
      <c r="IV355" s="50"/>
    </row>
    <row r="356" spans="1:256" ht="93.75">
      <c r="A356" s="74"/>
      <c r="B356" s="72"/>
      <c r="C356" s="49">
        <v>26</v>
      </c>
      <c r="D356" s="86"/>
      <c r="E356" s="3" t="s">
        <v>21</v>
      </c>
      <c r="F356" s="49" t="s">
        <v>986</v>
      </c>
      <c r="G356" s="49" t="s">
        <v>370</v>
      </c>
      <c r="H356" s="49">
        <v>1</v>
      </c>
      <c r="I356" s="49" t="s">
        <v>987</v>
      </c>
      <c r="J356" s="49" t="s">
        <v>284</v>
      </c>
      <c r="K356" s="49" t="s">
        <v>988</v>
      </c>
      <c r="L356" s="91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  <c r="DD356" s="50"/>
      <c r="DE356" s="50"/>
      <c r="DF356" s="50"/>
      <c r="DG356" s="50"/>
      <c r="DH356" s="50"/>
      <c r="DI356" s="50"/>
      <c r="DJ356" s="50"/>
      <c r="DK356" s="50"/>
      <c r="DL356" s="50"/>
      <c r="DM356" s="50"/>
      <c r="DN356" s="50"/>
      <c r="DO356" s="50"/>
      <c r="DP356" s="50"/>
      <c r="DQ356" s="50"/>
      <c r="DR356" s="50"/>
      <c r="DS356" s="50"/>
      <c r="DT356" s="50"/>
      <c r="DU356" s="50"/>
      <c r="DV356" s="50"/>
      <c r="DW356" s="50"/>
      <c r="DX356" s="50"/>
      <c r="DY356" s="50"/>
      <c r="DZ356" s="50"/>
      <c r="EA356" s="50"/>
      <c r="EB356" s="50"/>
      <c r="EC356" s="50"/>
      <c r="ED356" s="50"/>
      <c r="EE356" s="50"/>
      <c r="EF356" s="50"/>
      <c r="EG356" s="50"/>
      <c r="EH356" s="50"/>
      <c r="EI356" s="50"/>
      <c r="EJ356" s="50"/>
      <c r="EK356" s="50"/>
      <c r="EL356" s="50"/>
      <c r="EM356" s="50"/>
      <c r="EN356" s="50"/>
      <c r="EO356" s="50"/>
      <c r="EP356" s="50"/>
      <c r="EQ356" s="50"/>
      <c r="ER356" s="50"/>
      <c r="ES356" s="50"/>
      <c r="ET356" s="50"/>
      <c r="EU356" s="50"/>
      <c r="EV356" s="50"/>
      <c r="EW356" s="50"/>
      <c r="EX356" s="50"/>
      <c r="EY356" s="50"/>
      <c r="EZ356" s="50"/>
      <c r="FA356" s="50"/>
      <c r="FB356" s="50"/>
      <c r="FC356" s="50"/>
      <c r="FD356" s="50"/>
      <c r="FE356" s="50"/>
      <c r="FF356" s="50"/>
      <c r="FG356" s="50"/>
      <c r="FH356" s="50"/>
      <c r="FI356" s="50"/>
      <c r="FJ356" s="50"/>
      <c r="FK356" s="50"/>
      <c r="FL356" s="50"/>
      <c r="FM356" s="50"/>
      <c r="FN356" s="50"/>
      <c r="FO356" s="50"/>
      <c r="FP356" s="50"/>
      <c r="FQ356" s="50"/>
      <c r="FR356" s="50"/>
      <c r="FS356" s="50"/>
      <c r="FT356" s="50"/>
      <c r="FU356" s="50"/>
      <c r="FV356" s="50"/>
      <c r="FW356" s="50"/>
      <c r="FX356" s="50"/>
      <c r="FY356" s="50"/>
      <c r="FZ356" s="50"/>
      <c r="GA356" s="50"/>
      <c r="GB356" s="50"/>
      <c r="GC356" s="50"/>
      <c r="GD356" s="50"/>
      <c r="GE356" s="50"/>
      <c r="GF356" s="50"/>
      <c r="GG356" s="50"/>
      <c r="GH356" s="50"/>
      <c r="GI356" s="50"/>
      <c r="GJ356" s="50"/>
      <c r="GK356" s="50"/>
      <c r="GL356" s="50"/>
      <c r="GM356" s="50"/>
      <c r="GN356" s="50"/>
      <c r="GO356" s="50"/>
      <c r="GP356" s="50"/>
      <c r="GQ356" s="50"/>
      <c r="GR356" s="50"/>
      <c r="GS356" s="50"/>
      <c r="GT356" s="50"/>
      <c r="GU356" s="50"/>
      <c r="GV356" s="50"/>
      <c r="GW356" s="50"/>
      <c r="GX356" s="50"/>
      <c r="GY356" s="50"/>
      <c r="GZ356" s="50"/>
      <c r="HA356" s="50"/>
      <c r="HB356" s="50"/>
      <c r="HC356" s="50"/>
      <c r="HD356" s="50"/>
      <c r="HE356" s="50"/>
      <c r="HF356" s="50"/>
      <c r="HG356" s="50"/>
      <c r="HH356" s="50"/>
      <c r="HI356" s="50"/>
      <c r="HJ356" s="50"/>
      <c r="HK356" s="50"/>
      <c r="HL356" s="50"/>
      <c r="HM356" s="50"/>
      <c r="HN356" s="50"/>
      <c r="HO356" s="50"/>
      <c r="HP356" s="50"/>
      <c r="HQ356" s="50"/>
      <c r="HR356" s="50"/>
      <c r="HS356" s="50"/>
      <c r="HT356" s="50"/>
      <c r="HU356" s="50"/>
      <c r="HV356" s="50"/>
      <c r="HW356" s="50"/>
      <c r="HX356" s="50"/>
      <c r="HY356" s="50"/>
      <c r="HZ356" s="50"/>
      <c r="IA356" s="50"/>
      <c r="IB356" s="50"/>
      <c r="IC356" s="50"/>
      <c r="ID356" s="50"/>
      <c r="IE356" s="50"/>
      <c r="IF356" s="50"/>
      <c r="IG356" s="50"/>
      <c r="IH356" s="50"/>
      <c r="II356" s="50"/>
      <c r="IJ356" s="50"/>
      <c r="IK356" s="50"/>
      <c r="IL356" s="50"/>
      <c r="IM356" s="50"/>
      <c r="IN356" s="50"/>
      <c r="IO356" s="50"/>
      <c r="IP356" s="50"/>
      <c r="IQ356" s="50"/>
      <c r="IR356" s="50"/>
      <c r="IS356" s="50"/>
      <c r="IT356" s="50"/>
      <c r="IU356" s="50"/>
      <c r="IV356" s="50"/>
    </row>
    <row r="357" spans="1:256" ht="75">
      <c r="A357" s="74"/>
      <c r="B357" s="72"/>
      <c r="C357" s="49">
        <v>27</v>
      </c>
      <c r="D357" s="86"/>
      <c r="E357" s="3" t="s">
        <v>22</v>
      </c>
      <c r="F357" s="49" t="s">
        <v>989</v>
      </c>
      <c r="G357" s="49" t="s">
        <v>370</v>
      </c>
      <c r="H357" s="49">
        <v>1</v>
      </c>
      <c r="I357" s="49" t="s">
        <v>990</v>
      </c>
      <c r="J357" s="49" t="s">
        <v>261</v>
      </c>
      <c r="K357" s="49" t="s">
        <v>991</v>
      </c>
      <c r="L357" s="91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  <c r="DA357" s="50"/>
      <c r="DB357" s="50"/>
      <c r="DC357" s="50"/>
      <c r="DD357" s="50"/>
      <c r="DE357" s="50"/>
      <c r="DF357" s="50"/>
      <c r="DG357" s="50"/>
      <c r="DH357" s="50"/>
      <c r="DI357" s="50"/>
      <c r="DJ357" s="50"/>
      <c r="DK357" s="50"/>
      <c r="DL357" s="50"/>
      <c r="DM357" s="50"/>
      <c r="DN357" s="50"/>
      <c r="DO357" s="50"/>
      <c r="DP357" s="50"/>
      <c r="DQ357" s="50"/>
      <c r="DR357" s="50"/>
      <c r="DS357" s="50"/>
      <c r="DT357" s="50"/>
      <c r="DU357" s="50"/>
      <c r="DV357" s="50"/>
      <c r="DW357" s="50"/>
      <c r="DX357" s="50"/>
      <c r="DY357" s="50"/>
      <c r="DZ357" s="50"/>
      <c r="EA357" s="50"/>
      <c r="EB357" s="50"/>
      <c r="EC357" s="50"/>
      <c r="ED357" s="50"/>
      <c r="EE357" s="50"/>
      <c r="EF357" s="50"/>
      <c r="EG357" s="50"/>
      <c r="EH357" s="50"/>
      <c r="EI357" s="50"/>
      <c r="EJ357" s="50"/>
      <c r="EK357" s="50"/>
      <c r="EL357" s="50"/>
      <c r="EM357" s="50"/>
      <c r="EN357" s="50"/>
      <c r="EO357" s="50"/>
      <c r="EP357" s="50"/>
      <c r="EQ357" s="50"/>
      <c r="ER357" s="50"/>
      <c r="ES357" s="50"/>
      <c r="ET357" s="50"/>
      <c r="EU357" s="50"/>
      <c r="EV357" s="50"/>
      <c r="EW357" s="50"/>
      <c r="EX357" s="50"/>
      <c r="EY357" s="50"/>
      <c r="EZ357" s="50"/>
      <c r="FA357" s="50"/>
      <c r="FB357" s="50"/>
      <c r="FC357" s="50"/>
      <c r="FD357" s="50"/>
      <c r="FE357" s="50"/>
      <c r="FF357" s="50"/>
      <c r="FG357" s="50"/>
      <c r="FH357" s="50"/>
      <c r="FI357" s="50"/>
      <c r="FJ357" s="50"/>
      <c r="FK357" s="50"/>
      <c r="FL357" s="50"/>
      <c r="FM357" s="50"/>
      <c r="FN357" s="50"/>
      <c r="FO357" s="50"/>
      <c r="FP357" s="50"/>
      <c r="FQ357" s="50"/>
      <c r="FR357" s="50"/>
      <c r="FS357" s="50"/>
      <c r="FT357" s="50"/>
      <c r="FU357" s="50"/>
      <c r="FV357" s="50"/>
      <c r="FW357" s="50"/>
      <c r="FX357" s="50"/>
      <c r="FY357" s="50"/>
      <c r="FZ357" s="50"/>
      <c r="GA357" s="50"/>
      <c r="GB357" s="50"/>
      <c r="GC357" s="50"/>
      <c r="GD357" s="50"/>
      <c r="GE357" s="50"/>
      <c r="GF357" s="50"/>
      <c r="GG357" s="50"/>
      <c r="GH357" s="50"/>
      <c r="GI357" s="50"/>
      <c r="GJ357" s="50"/>
      <c r="GK357" s="50"/>
      <c r="GL357" s="50"/>
      <c r="GM357" s="50"/>
      <c r="GN357" s="50"/>
      <c r="GO357" s="50"/>
      <c r="GP357" s="50"/>
      <c r="GQ357" s="50"/>
      <c r="GR357" s="50"/>
      <c r="GS357" s="50"/>
      <c r="GT357" s="50"/>
      <c r="GU357" s="50"/>
      <c r="GV357" s="50"/>
      <c r="GW357" s="50"/>
      <c r="GX357" s="50"/>
      <c r="GY357" s="50"/>
      <c r="GZ357" s="50"/>
      <c r="HA357" s="50"/>
      <c r="HB357" s="50"/>
      <c r="HC357" s="50"/>
      <c r="HD357" s="50"/>
      <c r="HE357" s="50"/>
      <c r="HF357" s="50"/>
      <c r="HG357" s="50"/>
      <c r="HH357" s="50"/>
      <c r="HI357" s="50"/>
      <c r="HJ357" s="50"/>
      <c r="HK357" s="50"/>
      <c r="HL357" s="50"/>
      <c r="HM357" s="50"/>
      <c r="HN357" s="50"/>
      <c r="HO357" s="50"/>
      <c r="HP357" s="50"/>
      <c r="HQ357" s="50"/>
      <c r="HR357" s="50"/>
      <c r="HS357" s="50"/>
      <c r="HT357" s="50"/>
      <c r="HU357" s="50"/>
      <c r="HV357" s="50"/>
      <c r="HW357" s="50"/>
      <c r="HX357" s="50"/>
      <c r="HY357" s="50"/>
      <c r="HZ357" s="50"/>
      <c r="IA357" s="50"/>
      <c r="IB357" s="50"/>
      <c r="IC357" s="50"/>
      <c r="ID357" s="50"/>
      <c r="IE357" s="50"/>
      <c r="IF357" s="50"/>
      <c r="IG357" s="50"/>
      <c r="IH357" s="50"/>
      <c r="II357" s="50"/>
      <c r="IJ357" s="50"/>
      <c r="IK357" s="50"/>
      <c r="IL357" s="50"/>
      <c r="IM357" s="50"/>
      <c r="IN357" s="50"/>
      <c r="IO357" s="50"/>
      <c r="IP357" s="50"/>
      <c r="IQ357" s="50"/>
      <c r="IR357" s="50"/>
      <c r="IS357" s="50"/>
      <c r="IT357" s="50"/>
      <c r="IU357" s="50"/>
      <c r="IV357" s="50"/>
    </row>
    <row r="358" spans="1:12" s="52" customFormat="1" ht="37.5">
      <c r="A358" s="78"/>
      <c r="B358" s="72"/>
      <c r="C358" s="49">
        <v>28</v>
      </c>
      <c r="D358" s="64"/>
      <c r="E358" s="3" t="s">
        <v>23</v>
      </c>
      <c r="F358" s="49" t="s">
        <v>992</v>
      </c>
      <c r="G358" s="49" t="s">
        <v>370</v>
      </c>
      <c r="H358" s="49">
        <v>1</v>
      </c>
      <c r="I358" s="49" t="s">
        <v>993</v>
      </c>
      <c r="J358" s="49" t="s">
        <v>317</v>
      </c>
      <c r="K358" s="49" t="s">
        <v>994</v>
      </c>
      <c r="L358" s="91"/>
    </row>
    <row r="359" spans="1:256" ht="93.75">
      <c r="A359" s="74"/>
      <c r="B359" s="72"/>
      <c r="C359" s="49">
        <v>29</v>
      </c>
      <c r="D359" s="51" t="s">
        <v>1224</v>
      </c>
      <c r="E359" s="3" t="s">
        <v>24</v>
      </c>
      <c r="F359" s="49" t="s">
        <v>995</v>
      </c>
      <c r="G359" s="49" t="s">
        <v>370</v>
      </c>
      <c r="H359" s="49">
        <v>1</v>
      </c>
      <c r="I359" s="49" t="s">
        <v>996</v>
      </c>
      <c r="J359" s="49" t="s">
        <v>284</v>
      </c>
      <c r="K359" s="49"/>
      <c r="L359" s="91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0"/>
      <c r="BR359" s="50"/>
      <c r="BS359" s="50"/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0"/>
      <c r="DA359" s="50"/>
      <c r="DB359" s="50"/>
      <c r="DC359" s="50"/>
      <c r="DD359" s="50"/>
      <c r="DE359" s="50"/>
      <c r="DF359" s="50"/>
      <c r="DG359" s="50"/>
      <c r="DH359" s="50"/>
      <c r="DI359" s="50"/>
      <c r="DJ359" s="50"/>
      <c r="DK359" s="50"/>
      <c r="DL359" s="50"/>
      <c r="DM359" s="50"/>
      <c r="DN359" s="50"/>
      <c r="DO359" s="50"/>
      <c r="DP359" s="50"/>
      <c r="DQ359" s="50"/>
      <c r="DR359" s="50"/>
      <c r="DS359" s="50"/>
      <c r="DT359" s="50"/>
      <c r="DU359" s="50"/>
      <c r="DV359" s="50"/>
      <c r="DW359" s="50"/>
      <c r="DX359" s="50"/>
      <c r="DY359" s="50"/>
      <c r="DZ359" s="50"/>
      <c r="EA359" s="50"/>
      <c r="EB359" s="50"/>
      <c r="EC359" s="50"/>
      <c r="ED359" s="50"/>
      <c r="EE359" s="50"/>
      <c r="EF359" s="50"/>
      <c r="EG359" s="50"/>
      <c r="EH359" s="50"/>
      <c r="EI359" s="50"/>
      <c r="EJ359" s="50"/>
      <c r="EK359" s="50"/>
      <c r="EL359" s="50"/>
      <c r="EM359" s="50"/>
      <c r="EN359" s="50"/>
      <c r="EO359" s="50"/>
      <c r="EP359" s="50"/>
      <c r="EQ359" s="50"/>
      <c r="ER359" s="50"/>
      <c r="ES359" s="50"/>
      <c r="ET359" s="50"/>
      <c r="EU359" s="50"/>
      <c r="EV359" s="50"/>
      <c r="EW359" s="50"/>
      <c r="EX359" s="50"/>
      <c r="EY359" s="50"/>
      <c r="EZ359" s="50"/>
      <c r="FA359" s="50"/>
      <c r="FB359" s="50"/>
      <c r="FC359" s="50"/>
      <c r="FD359" s="50"/>
      <c r="FE359" s="50"/>
      <c r="FF359" s="50"/>
      <c r="FG359" s="50"/>
      <c r="FH359" s="50"/>
      <c r="FI359" s="50"/>
      <c r="FJ359" s="50"/>
      <c r="FK359" s="50"/>
      <c r="FL359" s="50"/>
      <c r="FM359" s="50"/>
      <c r="FN359" s="50"/>
      <c r="FO359" s="50"/>
      <c r="FP359" s="50"/>
      <c r="FQ359" s="50"/>
      <c r="FR359" s="50"/>
      <c r="FS359" s="50"/>
      <c r="FT359" s="50"/>
      <c r="FU359" s="50"/>
      <c r="FV359" s="50"/>
      <c r="FW359" s="50"/>
      <c r="FX359" s="50"/>
      <c r="FY359" s="50"/>
      <c r="FZ359" s="50"/>
      <c r="GA359" s="50"/>
      <c r="GB359" s="50"/>
      <c r="GC359" s="50"/>
      <c r="GD359" s="50"/>
      <c r="GE359" s="50"/>
      <c r="GF359" s="50"/>
      <c r="GG359" s="50"/>
      <c r="GH359" s="50"/>
      <c r="GI359" s="50"/>
      <c r="GJ359" s="50"/>
      <c r="GK359" s="50"/>
      <c r="GL359" s="50"/>
      <c r="GM359" s="50"/>
      <c r="GN359" s="50"/>
      <c r="GO359" s="50"/>
      <c r="GP359" s="50"/>
      <c r="GQ359" s="50"/>
      <c r="GR359" s="50"/>
      <c r="GS359" s="50"/>
      <c r="GT359" s="50"/>
      <c r="GU359" s="50"/>
      <c r="GV359" s="50"/>
      <c r="GW359" s="50"/>
      <c r="GX359" s="50"/>
      <c r="GY359" s="50"/>
      <c r="GZ359" s="50"/>
      <c r="HA359" s="50"/>
      <c r="HB359" s="50"/>
      <c r="HC359" s="50"/>
      <c r="HD359" s="50"/>
      <c r="HE359" s="50"/>
      <c r="HF359" s="50"/>
      <c r="HG359" s="50"/>
      <c r="HH359" s="50"/>
      <c r="HI359" s="50"/>
      <c r="HJ359" s="50"/>
      <c r="HK359" s="50"/>
      <c r="HL359" s="50"/>
      <c r="HM359" s="50"/>
      <c r="HN359" s="50"/>
      <c r="HO359" s="50"/>
      <c r="HP359" s="50"/>
      <c r="HQ359" s="50"/>
      <c r="HR359" s="50"/>
      <c r="HS359" s="50"/>
      <c r="HT359" s="50"/>
      <c r="HU359" s="50"/>
      <c r="HV359" s="50"/>
      <c r="HW359" s="50"/>
      <c r="HX359" s="50"/>
      <c r="HY359" s="50"/>
      <c r="HZ359" s="50"/>
      <c r="IA359" s="50"/>
      <c r="IB359" s="50"/>
      <c r="IC359" s="50"/>
      <c r="ID359" s="50"/>
      <c r="IE359" s="50"/>
      <c r="IF359" s="50"/>
      <c r="IG359" s="50"/>
      <c r="IH359" s="50"/>
      <c r="II359" s="50"/>
      <c r="IJ359" s="50"/>
      <c r="IK359" s="50"/>
      <c r="IL359" s="50"/>
      <c r="IM359" s="50"/>
      <c r="IN359" s="50"/>
      <c r="IO359" s="50"/>
      <c r="IP359" s="50"/>
      <c r="IQ359" s="50"/>
      <c r="IR359" s="50"/>
      <c r="IS359" s="50"/>
      <c r="IT359" s="50"/>
      <c r="IU359" s="50"/>
      <c r="IV359" s="50"/>
    </row>
    <row r="360" spans="1:12" s="52" customFormat="1" ht="75">
      <c r="A360" s="78"/>
      <c r="B360" s="72"/>
      <c r="C360" s="49">
        <v>30</v>
      </c>
      <c r="D360" s="51" t="s">
        <v>1225</v>
      </c>
      <c r="E360" s="3" t="s">
        <v>25</v>
      </c>
      <c r="F360" s="49" t="s">
        <v>997</v>
      </c>
      <c r="G360" s="49" t="s">
        <v>370</v>
      </c>
      <c r="H360" s="49">
        <v>1</v>
      </c>
      <c r="I360" s="49" t="s">
        <v>107</v>
      </c>
      <c r="J360" s="49" t="s">
        <v>261</v>
      </c>
      <c r="K360" s="49" t="s">
        <v>108</v>
      </c>
      <c r="L360" s="91"/>
    </row>
    <row r="361" spans="1:12" s="52" customFormat="1" ht="56.25">
      <c r="A361" s="78"/>
      <c r="B361" s="72"/>
      <c r="C361" s="49">
        <v>31</v>
      </c>
      <c r="D361" s="51" t="s">
        <v>1226</v>
      </c>
      <c r="E361" s="49" t="s">
        <v>1262</v>
      </c>
      <c r="F361" s="49" t="s">
        <v>998</v>
      </c>
      <c r="G361" s="49" t="s">
        <v>370</v>
      </c>
      <c r="H361" s="49">
        <v>1</v>
      </c>
      <c r="I361" s="49" t="s">
        <v>999</v>
      </c>
      <c r="J361" s="49" t="s">
        <v>261</v>
      </c>
      <c r="K361" s="49" t="s">
        <v>109</v>
      </c>
      <c r="L361" s="91"/>
    </row>
    <row r="362" spans="1:256" ht="37.5">
      <c r="A362" s="74"/>
      <c r="B362" s="72"/>
      <c r="C362" s="49">
        <v>32</v>
      </c>
      <c r="D362" s="51" t="s">
        <v>1227</v>
      </c>
      <c r="E362" s="49" t="s">
        <v>1263</v>
      </c>
      <c r="F362" s="49" t="s">
        <v>1000</v>
      </c>
      <c r="G362" s="49" t="s">
        <v>370</v>
      </c>
      <c r="H362" s="49">
        <v>1</v>
      </c>
      <c r="I362" s="49" t="s">
        <v>1001</v>
      </c>
      <c r="J362" s="49" t="s">
        <v>190</v>
      </c>
      <c r="K362" s="49" t="s">
        <v>1002</v>
      </c>
      <c r="L362" s="91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50"/>
      <c r="BQ362" s="50"/>
      <c r="BR362" s="50"/>
      <c r="BS362" s="50"/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  <c r="CW362" s="50"/>
      <c r="CX362" s="50"/>
      <c r="CY362" s="50"/>
      <c r="CZ362" s="50"/>
      <c r="DA362" s="50"/>
      <c r="DB362" s="50"/>
      <c r="DC362" s="50"/>
      <c r="DD362" s="50"/>
      <c r="DE362" s="50"/>
      <c r="DF362" s="50"/>
      <c r="DG362" s="50"/>
      <c r="DH362" s="50"/>
      <c r="DI362" s="50"/>
      <c r="DJ362" s="50"/>
      <c r="DK362" s="50"/>
      <c r="DL362" s="50"/>
      <c r="DM362" s="50"/>
      <c r="DN362" s="50"/>
      <c r="DO362" s="50"/>
      <c r="DP362" s="50"/>
      <c r="DQ362" s="50"/>
      <c r="DR362" s="50"/>
      <c r="DS362" s="50"/>
      <c r="DT362" s="50"/>
      <c r="DU362" s="50"/>
      <c r="DV362" s="50"/>
      <c r="DW362" s="50"/>
      <c r="DX362" s="50"/>
      <c r="DY362" s="50"/>
      <c r="DZ362" s="50"/>
      <c r="EA362" s="50"/>
      <c r="EB362" s="50"/>
      <c r="EC362" s="50"/>
      <c r="ED362" s="50"/>
      <c r="EE362" s="50"/>
      <c r="EF362" s="50"/>
      <c r="EG362" s="50"/>
      <c r="EH362" s="50"/>
      <c r="EI362" s="50"/>
      <c r="EJ362" s="50"/>
      <c r="EK362" s="50"/>
      <c r="EL362" s="50"/>
      <c r="EM362" s="50"/>
      <c r="EN362" s="50"/>
      <c r="EO362" s="50"/>
      <c r="EP362" s="50"/>
      <c r="EQ362" s="50"/>
      <c r="ER362" s="50"/>
      <c r="ES362" s="50"/>
      <c r="ET362" s="50"/>
      <c r="EU362" s="50"/>
      <c r="EV362" s="50"/>
      <c r="EW362" s="50"/>
      <c r="EX362" s="50"/>
      <c r="EY362" s="50"/>
      <c r="EZ362" s="50"/>
      <c r="FA362" s="50"/>
      <c r="FB362" s="50"/>
      <c r="FC362" s="50"/>
      <c r="FD362" s="50"/>
      <c r="FE362" s="50"/>
      <c r="FF362" s="50"/>
      <c r="FG362" s="50"/>
      <c r="FH362" s="50"/>
      <c r="FI362" s="50"/>
      <c r="FJ362" s="50"/>
      <c r="FK362" s="50"/>
      <c r="FL362" s="50"/>
      <c r="FM362" s="50"/>
      <c r="FN362" s="50"/>
      <c r="FO362" s="50"/>
      <c r="FP362" s="50"/>
      <c r="FQ362" s="50"/>
      <c r="FR362" s="50"/>
      <c r="FS362" s="50"/>
      <c r="FT362" s="50"/>
      <c r="FU362" s="50"/>
      <c r="FV362" s="50"/>
      <c r="FW362" s="50"/>
      <c r="FX362" s="50"/>
      <c r="FY362" s="50"/>
      <c r="FZ362" s="50"/>
      <c r="GA362" s="50"/>
      <c r="GB362" s="50"/>
      <c r="GC362" s="50"/>
      <c r="GD362" s="50"/>
      <c r="GE362" s="50"/>
      <c r="GF362" s="50"/>
      <c r="GG362" s="50"/>
      <c r="GH362" s="50"/>
      <c r="GI362" s="50"/>
      <c r="GJ362" s="50"/>
      <c r="GK362" s="50"/>
      <c r="GL362" s="50"/>
      <c r="GM362" s="50"/>
      <c r="GN362" s="50"/>
      <c r="GO362" s="50"/>
      <c r="GP362" s="50"/>
      <c r="GQ362" s="50"/>
      <c r="GR362" s="50"/>
      <c r="GS362" s="50"/>
      <c r="GT362" s="50"/>
      <c r="GU362" s="50"/>
      <c r="GV362" s="50"/>
      <c r="GW362" s="50"/>
      <c r="GX362" s="50"/>
      <c r="GY362" s="50"/>
      <c r="GZ362" s="50"/>
      <c r="HA362" s="50"/>
      <c r="HB362" s="50"/>
      <c r="HC362" s="50"/>
      <c r="HD362" s="50"/>
      <c r="HE362" s="50"/>
      <c r="HF362" s="50"/>
      <c r="HG362" s="50"/>
      <c r="HH362" s="50"/>
      <c r="HI362" s="50"/>
      <c r="HJ362" s="50"/>
      <c r="HK362" s="50"/>
      <c r="HL362" s="50"/>
      <c r="HM362" s="50"/>
      <c r="HN362" s="50"/>
      <c r="HO362" s="50"/>
      <c r="HP362" s="50"/>
      <c r="HQ362" s="50"/>
      <c r="HR362" s="50"/>
      <c r="HS362" s="50"/>
      <c r="HT362" s="50"/>
      <c r="HU362" s="50"/>
      <c r="HV362" s="50"/>
      <c r="HW362" s="50"/>
      <c r="HX362" s="50"/>
      <c r="HY362" s="50"/>
      <c r="HZ362" s="50"/>
      <c r="IA362" s="50"/>
      <c r="IB362" s="50"/>
      <c r="IC362" s="50"/>
      <c r="ID362" s="50"/>
      <c r="IE362" s="50"/>
      <c r="IF362" s="50"/>
      <c r="IG362" s="50"/>
      <c r="IH362" s="50"/>
      <c r="II362" s="50"/>
      <c r="IJ362" s="50"/>
      <c r="IK362" s="50"/>
      <c r="IL362" s="50"/>
      <c r="IM362" s="50"/>
      <c r="IN362" s="50"/>
      <c r="IO362" s="50"/>
      <c r="IP362" s="50"/>
      <c r="IQ362" s="50"/>
      <c r="IR362" s="50"/>
      <c r="IS362" s="50"/>
      <c r="IT362" s="50"/>
      <c r="IU362" s="50"/>
      <c r="IV362" s="50"/>
    </row>
    <row r="363" spans="1:256" ht="37.5">
      <c r="A363" s="74"/>
      <c r="B363" s="72"/>
      <c r="C363" s="49">
        <v>33</v>
      </c>
      <c r="D363" s="51" t="s">
        <v>1227</v>
      </c>
      <c r="E363" s="49" t="s">
        <v>26</v>
      </c>
      <c r="F363" s="49" t="s">
        <v>1003</v>
      </c>
      <c r="G363" s="49" t="s">
        <v>370</v>
      </c>
      <c r="H363" s="49">
        <v>1</v>
      </c>
      <c r="I363" s="49" t="s">
        <v>1004</v>
      </c>
      <c r="J363" s="49" t="s">
        <v>190</v>
      </c>
      <c r="K363" s="49"/>
      <c r="L363" s="91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0"/>
      <c r="BR363" s="50"/>
      <c r="BS363" s="50"/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  <c r="DD363" s="50"/>
      <c r="DE363" s="50"/>
      <c r="DF363" s="50"/>
      <c r="DG363" s="50"/>
      <c r="DH363" s="50"/>
      <c r="DI363" s="50"/>
      <c r="DJ363" s="50"/>
      <c r="DK363" s="50"/>
      <c r="DL363" s="50"/>
      <c r="DM363" s="50"/>
      <c r="DN363" s="50"/>
      <c r="DO363" s="50"/>
      <c r="DP363" s="50"/>
      <c r="DQ363" s="50"/>
      <c r="DR363" s="50"/>
      <c r="DS363" s="50"/>
      <c r="DT363" s="50"/>
      <c r="DU363" s="50"/>
      <c r="DV363" s="50"/>
      <c r="DW363" s="50"/>
      <c r="DX363" s="50"/>
      <c r="DY363" s="50"/>
      <c r="DZ363" s="50"/>
      <c r="EA363" s="50"/>
      <c r="EB363" s="50"/>
      <c r="EC363" s="50"/>
      <c r="ED363" s="50"/>
      <c r="EE363" s="50"/>
      <c r="EF363" s="50"/>
      <c r="EG363" s="50"/>
      <c r="EH363" s="50"/>
      <c r="EI363" s="50"/>
      <c r="EJ363" s="50"/>
      <c r="EK363" s="50"/>
      <c r="EL363" s="50"/>
      <c r="EM363" s="50"/>
      <c r="EN363" s="50"/>
      <c r="EO363" s="50"/>
      <c r="EP363" s="50"/>
      <c r="EQ363" s="50"/>
      <c r="ER363" s="50"/>
      <c r="ES363" s="50"/>
      <c r="ET363" s="50"/>
      <c r="EU363" s="50"/>
      <c r="EV363" s="50"/>
      <c r="EW363" s="50"/>
      <c r="EX363" s="50"/>
      <c r="EY363" s="50"/>
      <c r="EZ363" s="50"/>
      <c r="FA363" s="50"/>
      <c r="FB363" s="50"/>
      <c r="FC363" s="50"/>
      <c r="FD363" s="50"/>
      <c r="FE363" s="50"/>
      <c r="FF363" s="50"/>
      <c r="FG363" s="50"/>
      <c r="FH363" s="50"/>
      <c r="FI363" s="50"/>
      <c r="FJ363" s="50"/>
      <c r="FK363" s="50"/>
      <c r="FL363" s="50"/>
      <c r="FM363" s="50"/>
      <c r="FN363" s="50"/>
      <c r="FO363" s="50"/>
      <c r="FP363" s="50"/>
      <c r="FQ363" s="50"/>
      <c r="FR363" s="50"/>
      <c r="FS363" s="50"/>
      <c r="FT363" s="50"/>
      <c r="FU363" s="50"/>
      <c r="FV363" s="50"/>
      <c r="FW363" s="50"/>
      <c r="FX363" s="50"/>
      <c r="FY363" s="50"/>
      <c r="FZ363" s="50"/>
      <c r="GA363" s="50"/>
      <c r="GB363" s="50"/>
      <c r="GC363" s="50"/>
      <c r="GD363" s="50"/>
      <c r="GE363" s="50"/>
      <c r="GF363" s="50"/>
      <c r="GG363" s="50"/>
      <c r="GH363" s="50"/>
      <c r="GI363" s="50"/>
      <c r="GJ363" s="50"/>
      <c r="GK363" s="50"/>
      <c r="GL363" s="50"/>
      <c r="GM363" s="50"/>
      <c r="GN363" s="50"/>
      <c r="GO363" s="50"/>
      <c r="GP363" s="50"/>
      <c r="GQ363" s="50"/>
      <c r="GR363" s="50"/>
      <c r="GS363" s="50"/>
      <c r="GT363" s="50"/>
      <c r="GU363" s="50"/>
      <c r="GV363" s="50"/>
      <c r="GW363" s="50"/>
      <c r="GX363" s="50"/>
      <c r="GY363" s="50"/>
      <c r="GZ363" s="50"/>
      <c r="HA363" s="50"/>
      <c r="HB363" s="50"/>
      <c r="HC363" s="50"/>
      <c r="HD363" s="50"/>
      <c r="HE363" s="50"/>
      <c r="HF363" s="50"/>
      <c r="HG363" s="50"/>
      <c r="HH363" s="50"/>
      <c r="HI363" s="50"/>
      <c r="HJ363" s="50"/>
      <c r="HK363" s="50"/>
      <c r="HL363" s="50"/>
      <c r="HM363" s="50"/>
      <c r="HN363" s="50"/>
      <c r="HO363" s="50"/>
      <c r="HP363" s="50"/>
      <c r="HQ363" s="50"/>
      <c r="HR363" s="50"/>
      <c r="HS363" s="50"/>
      <c r="HT363" s="50"/>
      <c r="HU363" s="50"/>
      <c r="HV363" s="50"/>
      <c r="HW363" s="50"/>
      <c r="HX363" s="50"/>
      <c r="HY363" s="50"/>
      <c r="HZ363" s="50"/>
      <c r="IA363" s="50"/>
      <c r="IB363" s="50"/>
      <c r="IC363" s="50"/>
      <c r="ID363" s="50"/>
      <c r="IE363" s="50"/>
      <c r="IF363" s="50"/>
      <c r="IG363" s="50"/>
      <c r="IH363" s="50"/>
      <c r="II363" s="50"/>
      <c r="IJ363" s="50"/>
      <c r="IK363" s="50"/>
      <c r="IL363" s="50"/>
      <c r="IM363" s="50"/>
      <c r="IN363" s="50"/>
      <c r="IO363" s="50"/>
      <c r="IP363" s="50"/>
      <c r="IQ363" s="50"/>
      <c r="IR363" s="50"/>
      <c r="IS363" s="50"/>
      <c r="IT363" s="50"/>
      <c r="IU363" s="50"/>
      <c r="IV363" s="50"/>
    </row>
    <row r="364" spans="1:256" ht="37.5">
      <c r="A364" s="74"/>
      <c r="B364" s="72"/>
      <c r="C364" s="49">
        <v>34</v>
      </c>
      <c r="D364" s="51" t="s">
        <v>1228</v>
      </c>
      <c r="E364" s="49" t="s">
        <v>1215</v>
      </c>
      <c r="F364" s="49" t="s">
        <v>1005</v>
      </c>
      <c r="G364" s="49" t="s">
        <v>370</v>
      </c>
      <c r="H364" s="49">
        <v>1</v>
      </c>
      <c r="I364" s="49" t="s">
        <v>1006</v>
      </c>
      <c r="J364" s="49" t="s">
        <v>334</v>
      </c>
      <c r="K364" s="49" t="s">
        <v>1007</v>
      </c>
      <c r="L364" s="91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50"/>
      <c r="DH364" s="50"/>
      <c r="DI364" s="50"/>
      <c r="DJ364" s="50"/>
      <c r="DK364" s="50"/>
      <c r="DL364" s="50"/>
      <c r="DM364" s="50"/>
      <c r="DN364" s="50"/>
      <c r="DO364" s="50"/>
      <c r="DP364" s="50"/>
      <c r="DQ364" s="50"/>
      <c r="DR364" s="50"/>
      <c r="DS364" s="50"/>
      <c r="DT364" s="50"/>
      <c r="DU364" s="50"/>
      <c r="DV364" s="50"/>
      <c r="DW364" s="50"/>
      <c r="DX364" s="50"/>
      <c r="DY364" s="50"/>
      <c r="DZ364" s="50"/>
      <c r="EA364" s="50"/>
      <c r="EB364" s="50"/>
      <c r="EC364" s="50"/>
      <c r="ED364" s="50"/>
      <c r="EE364" s="50"/>
      <c r="EF364" s="50"/>
      <c r="EG364" s="50"/>
      <c r="EH364" s="50"/>
      <c r="EI364" s="50"/>
      <c r="EJ364" s="50"/>
      <c r="EK364" s="50"/>
      <c r="EL364" s="50"/>
      <c r="EM364" s="50"/>
      <c r="EN364" s="50"/>
      <c r="EO364" s="50"/>
      <c r="EP364" s="50"/>
      <c r="EQ364" s="50"/>
      <c r="ER364" s="50"/>
      <c r="ES364" s="50"/>
      <c r="ET364" s="50"/>
      <c r="EU364" s="50"/>
      <c r="EV364" s="50"/>
      <c r="EW364" s="50"/>
      <c r="EX364" s="50"/>
      <c r="EY364" s="50"/>
      <c r="EZ364" s="50"/>
      <c r="FA364" s="50"/>
      <c r="FB364" s="50"/>
      <c r="FC364" s="50"/>
      <c r="FD364" s="50"/>
      <c r="FE364" s="50"/>
      <c r="FF364" s="50"/>
      <c r="FG364" s="50"/>
      <c r="FH364" s="50"/>
      <c r="FI364" s="50"/>
      <c r="FJ364" s="50"/>
      <c r="FK364" s="50"/>
      <c r="FL364" s="50"/>
      <c r="FM364" s="50"/>
      <c r="FN364" s="50"/>
      <c r="FO364" s="50"/>
      <c r="FP364" s="50"/>
      <c r="FQ364" s="50"/>
      <c r="FR364" s="50"/>
      <c r="FS364" s="50"/>
      <c r="FT364" s="50"/>
      <c r="FU364" s="50"/>
      <c r="FV364" s="50"/>
      <c r="FW364" s="50"/>
      <c r="FX364" s="50"/>
      <c r="FY364" s="50"/>
      <c r="FZ364" s="50"/>
      <c r="GA364" s="50"/>
      <c r="GB364" s="50"/>
      <c r="GC364" s="50"/>
      <c r="GD364" s="50"/>
      <c r="GE364" s="50"/>
      <c r="GF364" s="50"/>
      <c r="GG364" s="50"/>
      <c r="GH364" s="50"/>
      <c r="GI364" s="50"/>
      <c r="GJ364" s="50"/>
      <c r="GK364" s="50"/>
      <c r="GL364" s="50"/>
      <c r="GM364" s="50"/>
      <c r="GN364" s="50"/>
      <c r="GO364" s="50"/>
      <c r="GP364" s="50"/>
      <c r="GQ364" s="50"/>
      <c r="GR364" s="50"/>
      <c r="GS364" s="50"/>
      <c r="GT364" s="50"/>
      <c r="GU364" s="50"/>
      <c r="GV364" s="50"/>
      <c r="GW364" s="50"/>
      <c r="GX364" s="50"/>
      <c r="GY364" s="50"/>
      <c r="GZ364" s="50"/>
      <c r="HA364" s="50"/>
      <c r="HB364" s="50"/>
      <c r="HC364" s="50"/>
      <c r="HD364" s="50"/>
      <c r="HE364" s="50"/>
      <c r="HF364" s="50"/>
      <c r="HG364" s="50"/>
      <c r="HH364" s="50"/>
      <c r="HI364" s="50"/>
      <c r="HJ364" s="50"/>
      <c r="HK364" s="50"/>
      <c r="HL364" s="50"/>
      <c r="HM364" s="50"/>
      <c r="HN364" s="50"/>
      <c r="HO364" s="50"/>
      <c r="HP364" s="50"/>
      <c r="HQ364" s="50"/>
      <c r="HR364" s="50"/>
      <c r="HS364" s="50"/>
      <c r="HT364" s="50"/>
      <c r="HU364" s="50"/>
      <c r="HV364" s="50"/>
      <c r="HW364" s="50"/>
      <c r="HX364" s="50"/>
      <c r="HY364" s="50"/>
      <c r="HZ364" s="50"/>
      <c r="IA364" s="50"/>
      <c r="IB364" s="50"/>
      <c r="IC364" s="50"/>
      <c r="ID364" s="50"/>
      <c r="IE364" s="50"/>
      <c r="IF364" s="50"/>
      <c r="IG364" s="50"/>
      <c r="IH364" s="50"/>
      <c r="II364" s="50"/>
      <c r="IJ364" s="50"/>
      <c r="IK364" s="50"/>
      <c r="IL364" s="50"/>
      <c r="IM364" s="50"/>
      <c r="IN364" s="50"/>
      <c r="IO364" s="50"/>
      <c r="IP364" s="50"/>
      <c r="IQ364" s="50"/>
      <c r="IR364" s="50"/>
      <c r="IS364" s="50"/>
      <c r="IT364" s="50"/>
      <c r="IU364" s="50"/>
      <c r="IV364" s="50"/>
    </row>
    <row r="365" spans="1:256" ht="112.5">
      <c r="A365" s="74"/>
      <c r="B365" s="72"/>
      <c r="C365" s="49">
        <v>35</v>
      </c>
      <c r="D365" s="51" t="s">
        <v>1229</v>
      </c>
      <c r="E365" s="49" t="s">
        <v>43</v>
      </c>
      <c r="F365" s="49" t="s">
        <v>1008</v>
      </c>
      <c r="G365" s="49" t="s">
        <v>370</v>
      </c>
      <c r="H365" s="49">
        <v>1</v>
      </c>
      <c r="I365" s="49" t="s">
        <v>1009</v>
      </c>
      <c r="J365" s="49" t="s">
        <v>190</v>
      </c>
      <c r="K365" s="49" t="s">
        <v>1010</v>
      </c>
      <c r="L365" s="91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50"/>
      <c r="DH365" s="50"/>
      <c r="DI365" s="50"/>
      <c r="DJ365" s="50"/>
      <c r="DK365" s="50"/>
      <c r="DL365" s="50"/>
      <c r="DM365" s="50"/>
      <c r="DN365" s="50"/>
      <c r="DO365" s="50"/>
      <c r="DP365" s="50"/>
      <c r="DQ365" s="50"/>
      <c r="DR365" s="50"/>
      <c r="DS365" s="50"/>
      <c r="DT365" s="50"/>
      <c r="DU365" s="50"/>
      <c r="DV365" s="50"/>
      <c r="DW365" s="50"/>
      <c r="DX365" s="50"/>
      <c r="DY365" s="50"/>
      <c r="DZ365" s="50"/>
      <c r="EA365" s="50"/>
      <c r="EB365" s="50"/>
      <c r="EC365" s="50"/>
      <c r="ED365" s="50"/>
      <c r="EE365" s="50"/>
      <c r="EF365" s="50"/>
      <c r="EG365" s="50"/>
      <c r="EH365" s="50"/>
      <c r="EI365" s="50"/>
      <c r="EJ365" s="50"/>
      <c r="EK365" s="50"/>
      <c r="EL365" s="50"/>
      <c r="EM365" s="50"/>
      <c r="EN365" s="50"/>
      <c r="EO365" s="50"/>
      <c r="EP365" s="50"/>
      <c r="EQ365" s="50"/>
      <c r="ER365" s="50"/>
      <c r="ES365" s="50"/>
      <c r="ET365" s="50"/>
      <c r="EU365" s="50"/>
      <c r="EV365" s="50"/>
      <c r="EW365" s="50"/>
      <c r="EX365" s="50"/>
      <c r="EY365" s="50"/>
      <c r="EZ365" s="50"/>
      <c r="FA365" s="50"/>
      <c r="FB365" s="50"/>
      <c r="FC365" s="50"/>
      <c r="FD365" s="50"/>
      <c r="FE365" s="50"/>
      <c r="FF365" s="50"/>
      <c r="FG365" s="50"/>
      <c r="FH365" s="50"/>
      <c r="FI365" s="50"/>
      <c r="FJ365" s="50"/>
      <c r="FK365" s="50"/>
      <c r="FL365" s="50"/>
      <c r="FM365" s="50"/>
      <c r="FN365" s="50"/>
      <c r="FO365" s="50"/>
      <c r="FP365" s="50"/>
      <c r="FQ365" s="50"/>
      <c r="FR365" s="50"/>
      <c r="FS365" s="50"/>
      <c r="FT365" s="50"/>
      <c r="FU365" s="50"/>
      <c r="FV365" s="50"/>
      <c r="FW365" s="50"/>
      <c r="FX365" s="50"/>
      <c r="FY365" s="50"/>
      <c r="FZ365" s="50"/>
      <c r="GA365" s="50"/>
      <c r="GB365" s="50"/>
      <c r="GC365" s="50"/>
      <c r="GD365" s="50"/>
      <c r="GE365" s="50"/>
      <c r="GF365" s="50"/>
      <c r="GG365" s="50"/>
      <c r="GH365" s="50"/>
      <c r="GI365" s="50"/>
      <c r="GJ365" s="50"/>
      <c r="GK365" s="50"/>
      <c r="GL365" s="50"/>
      <c r="GM365" s="50"/>
      <c r="GN365" s="50"/>
      <c r="GO365" s="50"/>
      <c r="GP365" s="50"/>
      <c r="GQ365" s="50"/>
      <c r="GR365" s="50"/>
      <c r="GS365" s="50"/>
      <c r="GT365" s="50"/>
      <c r="GU365" s="50"/>
      <c r="GV365" s="50"/>
      <c r="GW365" s="50"/>
      <c r="GX365" s="50"/>
      <c r="GY365" s="50"/>
      <c r="GZ365" s="50"/>
      <c r="HA365" s="50"/>
      <c r="HB365" s="50"/>
      <c r="HC365" s="50"/>
      <c r="HD365" s="50"/>
      <c r="HE365" s="50"/>
      <c r="HF365" s="50"/>
      <c r="HG365" s="50"/>
      <c r="HH365" s="50"/>
      <c r="HI365" s="50"/>
      <c r="HJ365" s="50"/>
      <c r="HK365" s="50"/>
      <c r="HL365" s="50"/>
      <c r="HM365" s="50"/>
      <c r="HN365" s="50"/>
      <c r="HO365" s="50"/>
      <c r="HP365" s="50"/>
      <c r="HQ365" s="50"/>
      <c r="HR365" s="50"/>
      <c r="HS365" s="50"/>
      <c r="HT365" s="50"/>
      <c r="HU365" s="50"/>
      <c r="HV365" s="50"/>
      <c r="HW365" s="50"/>
      <c r="HX365" s="50"/>
      <c r="HY365" s="50"/>
      <c r="HZ365" s="50"/>
      <c r="IA365" s="50"/>
      <c r="IB365" s="50"/>
      <c r="IC365" s="50"/>
      <c r="ID365" s="50"/>
      <c r="IE365" s="50"/>
      <c r="IF365" s="50"/>
      <c r="IG365" s="50"/>
      <c r="IH365" s="50"/>
      <c r="II365" s="50"/>
      <c r="IJ365" s="50"/>
      <c r="IK365" s="50"/>
      <c r="IL365" s="50"/>
      <c r="IM365" s="50"/>
      <c r="IN365" s="50"/>
      <c r="IO365" s="50"/>
      <c r="IP365" s="50"/>
      <c r="IQ365" s="50"/>
      <c r="IR365" s="50"/>
      <c r="IS365" s="50"/>
      <c r="IT365" s="50"/>
      <c r="IU365" s="50"/>
      <c r="IV365" s="50"/>
    </row>
    <row r="366" spans="1:12" s="8" customFormat="1" ht="18.75">
      <c r="A366" s="74"/>
      <c r="B366" s="5" t="s">
        <v>304</v>
      </c>
      <c r="C366" s="5"/>
      <c r="D366" s="5"/>
      <c r="E366" s="5"/>
      <c r="F366" s="5"/>
      <c r="G366" s="5"/>
      <c r="H366" s="5">
        <f>SUM(H331:H365)</f>
        <v>38</v>
      </c>
      <c r="I366" s="5"/>
      <c r="J366" s="5"/>
      <c r="K366" s="5"/>
      <c r="L366" s="5"/>
    </row>
    <row r="367" spans="1:12" s="54" customFormat="1" ht="150" customHeight="1">
      <c r="A367" s="71">
        <v>14</v>
      </c>
      <c r="B367" s="72" t="s">
        <v>1294</v>
      </c>
      <c r="C367" s="3">
        <v>1</v>
      </c>
      <c r="D367" s="53" t="s">
        <v>1011</v>
      </c>
      <c r="E367" s="3" t="s">
        <v>44</v>
      </c>
      <c r="F367" s="3" t="s">
        <v>1012</v>
      </c>
      <c r="G367" s="3" t="s">
        <v>517</v>
      </c>
      <c r="H367" s="3">
        <v>5</v>
      </c>
      <c r="I367" s="3" t="s">
        <v>1013</v>
      </c>
      <c r="J367" s="3" t="s">
        <v>190</v>
      </c>
      <c r="K367" s="3"/>
      <c r="L367" s="72" t="s">
        <v>1014</v>
      </c>
    </row>
    <row r="368" spans="1:12" s="54" customFormat="1" ht="37.5">
      <c r="A368" s="71"/>
      <c r="B368" s="72"/>
      <c r="C368" s="3">
        <v>2</v>
      </c>
      <c r="D368" s="3" t="s">
        <v>1015</v>
      </c>
      <c r="E368" s="3" t="s">
        <v>45</v>
      </c>
      <c r="F368" s="3" t="s">
        <v>165</v>
      </c>
      <c r="G368" s="3" t="s">
        <v>517</v>
      </c>
      <c r="H368" s="3">
        <v>1</v>
      </c>
      <c r="I368" s="3" t="s">
        <v>166</v>
      </c>
      <c r="J368" s="3" t="s">
        <v>190</v>
      </c>
      <c r="K368" s="3"/>
      <c r="L368" s="72"/>
    </row>
    <row r="369" spans="1:12" s="55" customFormat="1" ht="56.25">
      <c r="A369" s="71"/>
      <c r="B369" s="72"/>
      <c r="C369" s="3">
        <v>3</v>
      </c>
      <c r="D369" s="3" t="s">
        <v>1015</v>
      </c>
      <c r="E369" s="3" t="s">
        <v>46</v>
      </c>
      <c r="F369" s="3" t="s">
        <v>1016</v>
      </c>
      <c r="G369" s="3" t="s">
        <v>517</v>
      </c>
      <c r="H369" s="3">
        <v>1</v>
      </c>
      <c r="I369" s="3" t="s">
        <v>1017</v>
      </c>
      <c r="J369" s="3" t="s">
        <v>190</v>
      </c>
      <c r="K369" s="3"/>
      <c r="L369" s="72"/>
    </row>
    <row r="370" spans="1:12" s="55" customFormat="1" ht="56.25">
      <c r="A370" s="71"/>
      <c r="B370" s="72"/>
      <c r="C370" s="3">
        <v>4</v>
      </c>
      <c r="D370" s="3" t="s">
        <v>1015</v>
      </c>
      <c r="E370" s="3" t="s">
        <v>47</v>
      </c>
      <c r="F370" s="3" t="s">
        <v>167</v>
      </c>
      <c r="G370" s="3" t="s">
        <v>517</v>
      </c>
      <c r="H370" s="3">
        <v>1</v>
      </c>
      <c r="I370" s="3" t="s">
        <v>168</v>
      </c>
      <c r="J370" s="3" t="s">
        <v>190</v>
      </c>
      <c r="K370" s="3"/>
      <c r="L370" s="72"/>
    </row>
    <row r="371" spans="1:12" s="55" customFormat="1" ht="37.5">
      <c r="A371" s="71"/>
      <c r="B371" s="72"/>
      <c r="C371" s="3">
        <v>5</v>
      </c>
      <c r="D371" s="3" t="s">
        <v>1018</v>
      </c>
      <c r="E371" s="3" t="s">
        <v>48</v>
      </c>
      <c r="F371" s="3" t="s">
        <v>1019</v>
      </c>
      <c r="G371" s="3" t="s">
        <v>517</v>
      </c>
      <c r="H371" s="3">
        <v>2</v>
      </c>
      <c r="I371" s="3" t="s">
        <v>1020</v>
      </c>
      <c r="J371" s="3" t="s">
        <v>544</v>
      </c>
      <c r="K371" s="3"/>
      <c r="L371" s="72"/>
    </row>
    <row r="372" spans="1:12" s="55" customFormat="1" ht="37.5">
      <c r="A372" s="71"/>
      <c r="B372" s="72"/>
      <c r="C372" s="3">
        <v>6</v>
      </c>
      <c r="D372" s="3" t="s">
        <v>1018</v>
      </c>
      <c r="E372" s="3" t="s">
        <v>49</v>
      </c>
      <c r="F372" s="3" t="s">
        <v>169</v>
      </c>
      <c r="G372" s="3" t="s">
        <v>517</v>
      </c>
      <c r="H372" s="3">
        <v>1</v>
      </c>
      <c r="I372" s="3" t="s">
        <v>1020</v>
      </c>
      <c r="J372" s="3" t="s">
        <v>544</v>
      </c>
      <c r="K372" s="3"/>
      <c r="L372" s="72"/>
    </row>
    <row r="373" spans="1:12" s="55" customFormat="1" ht="93.75">
      <c r="A373" s="71"/>
      <c r="B373" s="72"/>
      <c r="C373" s="3">
        <v>7</v>
      </c>
      <c r="D373" s="3" t="s">
        <v>1021</v>
      </c>
      <c r="E373" s="3" t="s">
        <v>50</v>
      </c>
      <c r="F373" s="3" t="s">
        <v>1022</v>
      </c>
      <c r="G373" s="3" t="s">
        <v>517</v>
      </c>
      <c r="H373" s="3">
        <v>1</v>
      </c>
      <c r="I373" s="3" t="s">
        <v>1023</v>
      </c>
      <c r="J373" s="3" t="s">
        <v>544</v>
      </c>
      <c r="K373" s="3"/>
      <c r="L373" s="72"/>
    </row>
    <row r="374" spans="1:12" s="27" customFormat="1" ht="56.25">
      <c r="A374" s="71"/>
      <c r="B374" s="72"/>
      <c r="C374" s="3">
        <v>8</v>
      </c>
      <c r="D374" s="31" t="s">
        <v>1024</v>
      </c>
      <c r="E374" s="3" t="s">
        <v>51</v>
      </c>
      <c r="F374" s="3" t="s">
        <v>1025</v>
      </c>
      <c r="G374" s="31" t="s">
        <v>517</v>
      </c>
      <c r="H374" s="3">
        <v>1</v>
      </c>
      <c r="I374" s="3" t="s">
        <v>1026</v>
      </c>
      <c r="J374" s="31" t="s">
        <v>190</v>
      </c>
      <c r="K374" s="3" t="s">
        <v>170</v>
      </c>
      <c r="L374" s="72"/>
    </row>
    <row r="375" spans="1:12" s="27" customFormat="1" ht="56.25">
      <c r="A375" s="71"/>
      <c r="B375" s="72"/>
      <c r="C375" s="3">
        <v>9</v>
      </c>
      <c r="D375" s="31" t="s">
        <v>1027</v>
      </c>
      <c r="E375" s="31" t="s">
        <v>52</v>
      </c>
      <c r="F375" s="3" t="s">
        <v>1028</v>
      </c>
      <c r="G375" s="31" t="s">
        <v>517</v>
      </c>
      <c r="H375" s="3">
        <v>2</v>
      </c>
      <c r="I375" s="3" t="s">
        <v>171</v>
      </c>
      <c r="J375" s="31" t="s">
        <v>190</v>
      </c>
      <c r="K375" s="3"/>
      <c r="L375" s="72"/>
    </row>
    <row r="376" spans="1:12" s="27" customFormat="1" ht="56.25">
      <c r="A376" s="71"/>
      <c r="B376" s="72"/>
      <c r="C376" s="3">
        <v>10</v>
      </c>
      <c r="D376" s="31" t="s">
        <v>1027</v>
      </c>
      <c r="E376" s="31" t="s">
        <v>53</v>
      </c>
      <c r="F376" s="3" t="s">
        <v>172</v>
      </c>
      <c r="G376" s="31" t="s">
        <v>517</v>
      </c>
      <c r="H376" s="3">
        <v>1</v>
      </c>
      <c r="I376" s="3" t="s">
        <v>292</v>
      </c>
      <c r="J376" s="31" t="s">
        <v>190</v>
      </c>
      <c r="K376" s="3"/>
      <c r="L376" s="72"/>
    </row>
    <row r="377" spans="1:12" s="27" customFormat="1" ht="56.25">
      <c r="A377" s="71"/>
      <c r="B377" s="72"/>
      <c r="C377" s="3">
        <v>11</v>
      </c>
      <c r="D377" s="31" t="s">
        <v>1029</v>
      </c>
      <c r="E377" s="31" t="s">
        <v>1030</v>
      </c>
      <c r="F377" s="3" t="s">
        <v>1031</v>
      </c>
      <c r="G377" s="31" t="s">
        <v>1032</v>
      </c>
      <c r="H377" s="3">
        <v>3</v>
      </c>
      <c r="I377" s="3" t="s">
        <v>1033</v>
      </c>
      <c r="J377" s="31" t="s">
        <v>190</v>
      </c>
      <c r="K377" s="3" t="s">
        <v>1034</v>
      </c>
      <c r="L377" s="72"/>
    </row>
    <row r="378" spans="1:12" s="27" customFormat="1" ht="93.75">
      <c r="A378" s="71"/>
      <c r="B378" s="72"/>
      <c r="C378" s="3">
        <v>12</v>
      </c>
      <c r="D378" s="31" t="s">
        <v>710</v>
      </c>
      <c r="E378" s="31" t="s">
        <v>173</v>
      </c>
      <c r="F378" s="3" t="s">
        <v>1035</v>
      </c>
      <c r="G378" s="31" t="s">
        <v>517</v>
      </c>
      <c r="H378" s="3">
        <v>1</v>
      </c>
      <c r="I378" s="3" t="s">
        <v>1036</v>
      </c>
      <c r="J378" s="31" t="s">
        <v>748</v>
      </c>
      <c r="K378" s="3" t="s">
        <v>1037</v>
      </c>
      <c r="L378" s="72"/>
    </row>
    <row r="379" spans="1:12" s="8" customFormat="1" ht="18.75">
      <c r="A379" s="71"/>
      <c r="B379" s="5" t="s">
        <v>304</v>
      </c>
      <c r="C379" s="5"/>
      <c r="D379" s="5"/>
      <c r="E379" s="5"/>
      <c r="F379" s="5"/>
      <c r="G379" s="5"/>
      <c r="H379" s="5">
        <f>SUM(H367:H378)</f>
        <v>20</v>
      </c>
      <c r="I379" s="5"/>
      <c r="J379" s="5"/>
      <c r="K379" s="5"/>
      <c r="L379" s="5"/>
    </row>
    <row r="380" spans="1:12" s="2" customFormat="1" ht="237.75" customHeight="1">
      <c r="A380" s="77">
        <v>15</v>
      </c>
      <c r="B380" s="1" t="s">
        <v>1185</v>
      </c>
      <c r="C380" s="1">
        <v>1</v>
      </c>
      <c r="D380" s="1" t="s">
        <v>1038</v>
      </c>
      <c r="E380" s="1" t="s">
        <v>1067</v>
      </c>
      <c r="F380" s="1" t="s">
        <v>1039</v>
      </c>
      <c r="G380" s="1" t="s">
        <v>675</v>
      </c>
      <c r="H380" s="1">
        <v>1</v>
      </c>
      <c r="I380" s="1" t="s">
        <v>1040</v>
      </c>
      <c r="J380" s="1" t="s">
        <v>190</v>
      </c>
      <c r="K380" s="1" t="s">
        <v>1296</v>
      </c>
      <c r="L380" s="1" t="s">
        <v>1041</v>
      </c>
    </row>
    <row r="381" spans="1:12" s="8" customFormat="1" ht="18.75">
      <c r="A381" s="77"/>
      <c r="B381" s="5" t="s">
        <v>304</v>
      </c>
      <c r="C381" s="5"/>
      <c r="D381" s="5"/>
      <c r="E381" s="5"/>
      <c r="F381" s="5"/>
      <c r="G381" s="5"/>
      <c r="H381" s="5">
        <f>SUM(H380:H380)</f>
        <v>1</v>
      </c>
      <c r="I381" s="5"/>
      <c r="J381" s="5"/>
      <c r="K381" s="5"/>
      <c r="L381" s="5"/>
    </row>
    <row r="382" spans="1:12" ht="117.75" customHeight="1">
      <c r="A382" s="74">
        <v>16</v>
      </c>
      <c r="B382" s="72" t="s">
        <v>1184</v>
      </c>
      <c r="C382" s="56">
        <v>1</v>
      </c>
      <c r="D382" s="56" t="s">
        <v>1042</v>
      </c>
      <c r="E382" s="3" t="s">
        <v>1239</v>
      </c>
      <c r="F382" s="56" t="s">
        <v>1043</v>
      </c>
      <c r="G382" s="56" t="s">
        <v>675</v>
      </c>
      <c r="H382" s="56">
        <v>1</v>
      </c>
      <c r="I382" s="56" t="s">
        <v>1131</v>
      </c>
      <c r="J382" s="56" t="s">
        <v>1132</v>
      </c>
      <c r="K382" s="56" t="s">
        <v>1133</v>
      </c>
      <c r="L382" s="39" t="s">
        <v>1044</v>
      </c>
    </row>
    <row r="383" spans="1:12" ht="117.75" customHeight="1">
      <c r="A383" s="74"/>
      <c r="B383" s="72"/>
      <c r="C383" s="56">
        <v>2</v>
      </c>
      <c r="D383" s="56" t="s">
        <v>1045</v>
      </c>
      <c r="E383" s="3" t="s">
        <v>1241</v>
      </c>
      <c r="F383" s="56" t="s">
        <v>1134</v>
      </c>
      <c r="G383" s="56" t="s">
        <v>675</v>
      </c>
      <c r="H383" s="56">
        <v>1</v>
      </c>
      <c r="I383" s="56" t="s">
        <v>1135</v>
      </c>
      <c r="J383" s="56" t="s">
        <v>190</v>
      </c>
      <c r="K383" s="56" t="s">
        <v>1136</v>
      </c>
      <c r="L383" s="39"/>
    </row>
    <row r="384" spans="1:12" s="8" customFormat="1" ht="18.75">
      <c r="A384" s="74"/>
      <c r="B384" s="5" t="s">
        <v>304</v>
      </c>
      <c r="C384" s="5"/>
      <c r="D384" s="5"/>
      <c r="E384" s="5"/>
      <c r="F384" s="5"/>
      <c r="G384" s="5"/>
      <c r="H384" s="5">
        <f>SUM(H382:H383)</f>
        <v>2</v>
      </c>
      <c r="I384" s="5"/>
      <c r="J384" s="5"/>
      <c r="K384" s="5"/>
      <c r="L384" s="5"/>
    </row>
    <row r="385" spans="1:12" ht="231" customHeight="1">
      <c r="A385" s="74">
        <v>17</v>
      </c>
      <c r="B385" s="3" t="s">
        <v>1186</v>
      </c>
      <c r="C385" s="57">
        <v>1</v>
      </c>
      <c r="D385" s="57" t="s">
        <v>1046</v>
      </c>
      <c r="E385" s="57" t="s">
        <v>1057</v>
      </c>
      <c r="F385" s="57" t="s">
        <v>1047</v>
      </c>
      <c r="G385" s="57" t="s">
        <v>675</v>
      </c>
      <c r="H385" s="57">
        <v>1</v>
      </c>
      <c r="I385" s="57" t="s">
        <v>1048</v>
      </c>
      <c r="J385" s="57" t="s">
        <v>317</v>
      </c>
      <c r="K385" s="58" t="s">
        <v>102</v>
      </c>
      <c r="L385" s="59" t="s">
        <v>1211</v>
      </c>
    </row>
    <row r="386" spans="1:12" s="8" customFormat="1" ht="18.75">
      <c r="A386" s="74"/>
      <c r="B386" s="5" t="s">
        <v>304</v>
      </c>
      <c r="C386" s="5"/>
      <c r="D386" s="5"/>
      <c r="E386" s="5"/>
      <c r="F386" s="5"/>
      <c r="G386" s="5"/>
      <c r="H386" s="5">
        <f>SUM(H385:H385)</f>
        <v>1</v>
      </c>
      <c r="I386" s="5"/>
      <c r="J386" s="5"/>
      <c r="K386" s="5"/>
      <c r="L386" s="5"/>
    </row>
    <row r="387" spans="1:12" ht="105" customHeight="1">
      <c r="A387" s="74">
        <v>18</v>
      </c>
      <c r="B387" s="74" t="s">
        <v>1197</v>
      </c>
      <c r="C387" s="3">
        <v>1</v>
      </c>
      <c r="D387" s="3" t="s">
        <v>589</v>
      </c>
      <c r="E387" s="3" t="s">
        <v>756</v>
      </c>
      <c r="F387" s="3" t="s">
        <v>1049</v>
      </c>
      <c r="G387" s="60" t="s">
        <v>675</v>
      </c>
      <c r="H387" s="3">
        <v>1</v>
      </c>
      <c r="I387" s="3" t="s">
        <v>391</v>
      </c>
      <c r="J387" s="60" t="s">
        <v>317</v>
      </c>
      <c r="K387" s="3" t="s">
        <v>1130</v>
      </c>
      <c r="L387" s="72" t="s">
        <v>1300</v>
      </c>
    </row>
    <row r="388" spans="1:12" ht="105" customHeight="1">
      <c r="A388" s="74"/>
      <c r="B388" s="74"/>
      <c r="C388" s="3">
        <v>2</v>
      </c>
      <c r="D388" s="3" t="s">
        <v>1050</v>
      </c>
      <c r="E388" s="3" t="s">
        <v>1051</v>
      </c>
      <c r="F388" s="3" t="s">
        <v>1052</v>
      </c>
      <c r="G388" s="60" t="s">
        <v>675</v>
      </c>
      <c r="H388" s="3">
        <v>1</v>
      </c>
      <c r="I388" s="3" t="s">
        <v>1053</v>
      </c>
      <c r="J388" s="3" t="s">
        <v>190</v>
      </c>
      <c r="K388" s="3" t="s">
        <v>65</v>
      </c>
      <c r="L388" s="72"/>
    </row>
    <row r="389" spans="1:12" s="8" customFormat="1" ht="18.75">
      <c r="A389" s="74"/>
      <c r="B389" s="5" t="s">
        <v>64</v>
      </c>
      <c r="C389" s="5"/>
      <c r="D389" s="5"/>
      <c r="E389" s="5"/>
      <c r="F389" s="5"/>
      <c r="G389" s="5"/>
      <c r="H389" s="5">
        <f>SUM(H387:H388)</f>
        <v>2</v>
      </c>
      <c r="I389" s="5"/>
      <c r="J389" s="5"/>
      <c r="K389" s="5"/>
      <c r="L389" s="5"/>
    </row>
    <row r="390" spans="1:12" s="8" customFormat="1" ht="18.75">
      <c r="A390" s="71" t="s">
        <v>1054</v>
      </c>
      <c r="B390" s="71"/>
      <c r="C390" s="5"/>
      <c r="D390" s="5"/>
      <c r="E390" s="5"/>
      <c r="F390" s="5"/>
      <c r="G390" s="5"/>
      <c r="H390" s="5">
        <f>H44+H85+H122+H145+H180+H211+H215+H233+H272+H280+H306+H330+H366+H379+H381+H384+H386+H389</f>
        <v>425</v>
      </c>
      <c r="I390" s="5"/>
      <c r="J390" s="5"/>
      <c r="K390" s="5"/>
      <c r="L390" s="5"/>
    </row>
  </sheetData>
  <sheetProtection/>
  <mergeCells count="151">
    <mergeCell ref="A234:A272"/>
    <mergeCell ref="B234:B271"/>
    <mergeCell ref="C234:C235"/>
    <mergeCell ref="D234:D235"/>
    <mergeCell ref="C237:C238"/>
    <mergeCell ref="D237:D238"/>
    <mergeCell ref="C239:C240"/>
    <mergeCell ref="D239:D240"/>
    <mergeCell ref="C241:C242"/>
    <mergeCell ref="D241:D242"/>
    <mergeCell ref="C245:C246"/>
    <mergeCell ref="D245:D246"/>
    <mergeCell ref="C247:C248"/>
    <mergeCell ref="D247:D248"/>
    <mergeCell ref="C263:C264"/>
    <mergeCell ref="D263:D264"/>
    <mergeCell ref="C265:C266"/>
    <mergeCell ref="D265:D266"/>
    <mergeCell ref="C249:C259"/>
    <mergeCell ref="D249:D259"/>
    <mergeCell ref="C260:C261"/>
    <mergeCell ref="D260:D261"/>
    <mergeCell ref="D55:D57"/>
    <mergeCell ref="C267:C268"/>
    <mergeCell ref="D267:D268"/>
    <mergeCell ref="C269:C270"/>
    <mergeCell ref="D269:D270"/>
    <mergeCell ref="D188:D189"/>
    <mergeCell ref="D190:D191"/>
    <mergeCell ref="D193:D196"/>
    <mergeCell ref="D197:D200"/>
    <mergeCell ref="D173:D174"/>
    <mergeCell ref="L387:L388"/>
    <mergeCell ref="L212:L214"/>
    <mergeCell ref="L216:L232"/>
    <mergeCell ref="L273:L279"/>
    <mergeCell ref="L281:L305"/>
    <mergeCell ref="L234:L271"/>
    <mergeCell ref="L331:L365"/>
    <mergeCell ref="L146:L179"/>
    <mergeCell ref="L382:L383"/>
    <mergeCell ref="L367:L378"/>
    <mergeCell ref="L3:L43"/>
    <mergeCell ref="L45:L84"/>
    <mergeCell ref="L86:L121"/>
    <mergeCell ref="L123:L144"/>
    <mergeCell ref="L181:L210"/>
    <mergeCell ref="L307:L329"/>
    <mergeCell ref="K307:K308"/>
    <mergeCell ref="K311:K312"/>
    <mergeCell ref="K336:K339"/>
    <mergeCell ref="D349:D351"/>
    <mergeCell ref="D310:D312"/>
    <mergeCell ref="D313:D314"/>
    <mergeCell ref="D315:D316"/>
    <mergeCell ref="D317:D320"/>
    <mergeCell ref="D352:D354"/>
    <mergeCell ref="D355:D358"/>
    <mergeCell ref="D336:D339"/>
    <mergeCell ref="D321:D325"/>
    <mergeCell ref="D326:D328"/>
    <mergeCell ref="D331:D332"/>
    <mergeCell ref="D333:D335"/>
    <mergeCell ref="D340:D342"/>
    <mergeCell ref="D343:D344"/>
    <mergeCell ref="D347:D348"/>
    <mergeCell ref="D298:D300"/>
    <mergeCell ref="D301:D303"/>
    <mergeCell ref="D304:D305"/>
    <mergeCell ref="D307:D309"/>
    <mergeCell ref="D286:D290"/>
    <mergeCell ref="D292:D293"/>
    <mergeCell ref="D294:D295"/>
    <mergeCell ref="D296:D297"/>
    <mergeCell ref="D273:D275"/>
    <mergeCell ref="D281:D285"/>
    <mergeCell ref="D224:D231"/>
    <mergeCell ref="D201:D203"/>
    <mergeCell ref="D204:D205"/>
    <mergeCell ref="D206:D208"/>
    <mergeCell ref="D216:D223"/>
    <mergeCell ref="D175:D179"/>
    <mergeCell ref="D181:D183"/>
    <mergeCell ref="D184:D187"/>
    <mergeCell ref="D157:D162"/>
    <mergeCell ref="D163:D166"/>
    <mergeCell ref="D167:D169"/>
    <mergeCell ref="D170:D172"/>
    <mergeCell ref="D118:D121"/>
    <mergeCell ref="D123:D144"/>
    <mergeCell ref="D149:D153"/>
    <mergeCell ref="D154:D156"/>
    <mergeCell ref="D100:D105"/>
    <mergeCell ref="D106:D109"/>
    <mergeCell ref="D110:D114"/>
    <mergeCell ref="D115:D117"/>
    <mergeCell ref="B45:B84"/>
    <mergeCell ref="B86:B121"/>
    <mergeCell ref="D58:D61"/>
    <mergeCell ref="D63:D66"/>
    <mergeCell ref="D67:D71"/>
    <mergeCell ref="D72:D74"/>
    <mergeCell ref="D75:D79"/>
    <mergeCell ref="D80:D84"/>
    <mergeCell ref="D86:D89"/>
    <mergeCell ref="D90:D99"/>
    <mergeCell ref="B387:B388"/>
    <mergeCell ref="B212:B214"/>
    <mergeCell ref="B216:B232"/>
    <mergeCell ref="B331:B365"/>
    <mergeCell ref="B382:B383"/>
    <mergeCell ref="B273:B279"/>
    <mergeCell ref="B281:B305"/>
    <mergeCell ref="B307:B329"/>
    <mergeCell ref="B367:B378"/>
    <mergeCell ref="D33:D36"/>
    <mergeCell ref="D37:D39"/>
    <mergeCell ref="D3:D8"/>
    <mergeCell ref="D9:D15"/>
    <mergeCell ref="D16:D20"/>
    <mergeCell ref="D21:D25"/>
    <mergeCell ref="D40:D41"/>
    <mergeCell ref="B146:B179"/>
    <mergeCell ref="B181:B210"/>
    <mergeCell ref="B123:B144"/>
    <mergeCell ref="D42:D43"/>
    <mergeCell ref="D45:D49"/>
    <mergeCell ref="D50:D54"/>
    <mergeCell ref="B3:B43"/>
    <mergeCell ref="D26:D28"/>
    <mergeCell ref="D29:D32"/>
    <mergeCell ref="A382:A384"/>
    <mergeCell ref="A385:A386"/>
    <mergeCell ref="A387:A389"/>
    <mergeCell ref="A212:A215"/>
    <mergeCell ref="A307:A330"/>
    <mergeCell ref="A331:A366"/>
    <mergeCell ref="A367:A379"/>
    <mergeCell ref="A216:A233"/>
    <mergeCell ref="A273:A280"/>
    <mergeCell ref="A281:A306"/>
    <mergeCell ref="G80:G84"/>
    <mergeCell ref="A1:L1"/>
    <mergeCell ref="A390:B390"/>
    <mergeCell ref="A3:A44"/>
    <mergeCell ref="A45:A85"/>
    <mergeCell ref="A86:A122"/>
    <mergeCell ref="A123:A145"/>
    <mergeCell ref="A146:A180"/>
    <mergeCell ref="A181:A211"/>
    <mergeCell ref="A380:A381"/>
  </mergeCells>
  <hyperlinks>
    <hyperlink ref="L234" r:id="rId1" display="联系人：孙志浩  电话：021-58715837            邮箱：sunzhihao@pric.gov.cn"/>
  </hyperlinks>
  <printOptions horizontalCentered="1"/>
  <pageMargins left="0.3937007874015748" right="0.1968503937007874" top="0.31496062992125984" bottom="0.4330708661417323" header="0.4724409448818898" footer="0.2362204724409449"/>
  <pageSetup firstPageNumber="1" useFirstPageNumber="1" horizontalDpi="600" verticalDpi="600" orientation="landscape" paperSize="9" scale="77" r:id="rId2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Echo</cp:lastModifiedBy>
  <cp:lastPrinted>2011-11-02T05:56:56Z</cp:lastPrinted>
  <dcterms:created xsi:type="dcterms:W3CDTF">2010-10-28T05:59:31Z</dcterms:created>
  <dcterms:modified xsi:type="dcterms:W3CDTF">2011-11-03T08:04:42Z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