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400" activeTab="0"/>
  </bookViews>
  <sheets>
    <sheet name="选调" sheetId="1" r:id="rId1"/>
    <sheet name="选聘" sheetId="2" r:id="rId2"/>
  </sheets>
  <definedNames>
    <definedName name="_xlnm.Print_Area" localSheetId="0">'选调'!$A$1:$P$29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<sst xmlns="http://schemas.openxmlformats.org/spreadsheetml/2006/main" count="49" uniqueCount="33">
  <si>
    <t>总数</t>
  </si>
  <si>
    <t>党政类</t>
  </si>
  <si>
    <t>法院类</t>
  </si>
  <si>
    <t>检察院类</t>
  </si>
  <si>
    <t>小计</t>
  </si>
  <si>
    <t>本科生</t>
  </si>
  <si>
    <t>研究生</t>
  </si>
  <si>
    <t>附件2：</t>
  </si>
  <si>
    <t>沿海类</t>
  </si>
  <si>
    <t>山区类</t>
  </si>
  <si>
    <t>厦门大学</t>
  </si>
  <si>
    <t>华侨大学</t>
  </si>
  <si>
    <t>福州大学</t>
  </si>
  <si>
    <t>福建师范大学</t>
  </si>
  <si>
    <t>福建农林大学</t>
  </si>
  <si>
    <t>福建医科大学</t>
  </si>
  <si>
    <t>福建中医药大学</t>
  </si>
  <si>
    <t>集美大学</t>
  </si>
  <si>
    <t>漳州师范学院</t>
  </si>
  <si>
    <t>泉州师范学院</t>
  </si>
  <si>
    <t>仰恩大学</t>
  </si>
  <si>
    <t>福建工程学院</t>
  </si>
  <si>
    <t>闽江学院</t>
  </si>
  <si>
    <t>莆田学院</t>
  </si>
  <si>
    <t>厦门理工学院</t>
  </si>
  <si>
    <t>三明学院</t>
  </si>
  <si>
    <t>龙岩学院</t>
  </si>
  <si>
    <t>福建警察学院</t>
  </si>
  <si>
    <t>武夷学院</t>
  </si>
  <si>
    <t>省外重点大学</t>
  </si>
  <si>
    <t>2010新增选聘生</t>
  </si>
  <si>
    <t>合   计</t>
  </si>
  <si>
    <t>2012年福建省选调生选拔名额计划安排表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</si>
</sst>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楷体_GB2312"/>
      <family val="3"/>
    </font>
    <font>
      <sz val="10.5"/>
      <name val="宋体"/>
      <family val="0"/>
    </font>
    <font>
      <sz val="12"/>
      <name val="仿宋_GB2312"/>
      <family val="3"/>
    </font>
    <font>
      <sz val="14"/>
      <name val="黑体"/>
      <family val="0"/>
    </font>
    <font>
      <b/>
      <sz val="20"/>
      <name val="宋体"/>
      <family val="0"/>
    </font>
    <font>
      <b/>
      <sz val="12"/>
      <name val="仿宋_GB2312"/>
      <family val="3"/>
    </font>
    <font>
      <sz val="9"/>
      <name val="宋体"/>
      <family val="0"/>
    </font>
    <font>
      <sz val="16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0" fillId="31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104775</xdr:rowOff>
    </xdr:from>
    <xdr:to>
      <xdr:col>0</xdr:col>
      <xdr:colOff>1171575</xdr:colOff>
      <xdr:row>5</xdr:row>
      <xdr:rowOff>361950</xdr:rowOff>
    </xdr:to>
    <xdr:grpSp>
      <xdr:nvGrpSpPr>
        <xdr:cNvPr id="1" name="Group 1"/>
        <xdr:cNvGrpSpPr>
          <a:grpSpLocks/>
        </xdr:cNvGrpSpPr>
      </xdr:nvGrpSpPr>
      <xdr:grpSpPr>
        <a:xfrm>
          <a:off x="0" y="628650"/>
          <a:ext cx="1171575" cy="923925"/>
          <a:chOff x="0" y="0"/>
          <a:chExt cx="2434" cy="1771"/>
        </a:xfrm>
        <a:solidFill>
          <a:srgbClr val="FFFFFF"/>
        </a:solidFill>
      </xdr:grpSpPr>
      <xdr:sp>
        <xdr:nvSpPr>
          <xdr:cNvPr id="2" name="__TH_L6"/>
          <xdr:cNvSpPr>
            <a:spLocks/>
          </xdr:cNvSpPr>
        </xdr:nvSpPr>
        <xdr:spPr>
          <a:xfrm>
            <a:off x="0" y="0"/>
            <a:ext cx="2434" cy="88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7"/>
          <xdr:cNvSpPr>
            <a:spLocks/>
          </xdr:cNvSpPr>
        </xdr:nvSpPr>
        <xdr:spPr>
          <a:xfrm>
            <a:off x="0" y="0"/>
            <a:ext cx="2434" cy="177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L8"/>
          <xdr:cNvSpPr>
            <a:spLocks/>
          </xdr:cNvSpPr>
        </xdr:nvSpPr>
        <xdr:spPr>
          <a:xfrm>
            <a:off x="0" y="0"/>
            <a:ext cx="1217" cy="1771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5" name="__TH_B119"/>
          <xdr:cNvSpPr txBox="1">
            <a:spLocks noChangeArrowheads="1"/>
          </xdr:cNvSpPr>
        </xdr:nvSpPr>
        <xdr:spPr>
          <a:xfrm>
            <a:off x="970" y="55"/>
            <a:ext cx="257" cy="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类</a:t>
            </a:r>
          </a:p>
        </xdr:txBody>
      </xdr:sp>
      <xdr:sp>
        <xdr:nvSpPr>
          <xdr:cNvPr id="6" name="__TH_B1210"/>
          <xdr:cNvSpPr txBox="1">
            <a:spLocks noChangeArrowheads="1"/>
          </xdr:cNvSpPr>
        </xdr:nvSpPr>
        <xdr:spPr>
          <a:xfrm>
            <a:off x="1781" y="201"/>
            <a:ext cx="257" cy="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别</a:t>
            </a:r>
          </a:p>
        </xdr:txBody>
      </xdr:sp>
      <xdr:sp>
        <xdr:nvSpPr>
          <xdr:cNvPr id="7" name="__TH_B2111"/>
          <xdr:cNvSpPr txBox="1">
            <a:spLocks noChangeArrowheads="1"/>
          </xdr:cNvSpPr>
        </xdr:nvSpPr>
        <xdr:spPr>
          <a:xfrm>
            <a:off x="1009" y="475"/>
            <a:ext cx="257" cy="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学</a:t>
            </a:r>
          </a:p>
        </xdr:txBody>
      </xdr:sp>
      <xdr:sp>
        <xdr:nvSpPr>
          <xdr:cNvPr id="8" name="__TH_B2212"/>
          <xdr:cNvSpPr txBox="1">
            <a:spLocks noChangeArrowheads="1"/>
          </xdr:cNvSpPr>
        </xdr:nvSpPr>
        <xdr:spPr>
          <a:xfrm>
            <a:off x="1821" y="913"/>
            <a:ext cx="257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历</a:t>
            </a:r>
          </a:p>
        </xdr:txBody>
      </xdr:sp>
      <xdr:sp>
        <xdr:nvSpPr>
          <xdr:cNvPr id="9" name="__TH_B3113"/>
          <xdr:cNvSpPr txBox="1">
            <a:spLocks noChangeArrowheads="1"/>
          </xdr:cNvSpPr>
        </xdr:nvSpPr>
        <xdr:spPr>
          <a:xfrm>
            <a:off x="910" y="858"/>
            <a:ext cx="257" cy="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人</a:t>
            </a:r>
          </a:p>
        </xdr:txBody>
      </xdr:sp>
      <xdr:sp>
        <xdr:nvSpPr>
          <xdr:cNvPr id="10" name="__TH_B3214"/>
          <xdr:cNvSpPr txBox="1">
            <a:spLocks noChangeArrowheads="1"/>
          </xdr:cNvSpPr>
        </xdr:nvSpPr>
        <xdr:spPr>
          <a:xfrm>
            <a:off x="1385" y="1315"/>
            <a:ext cx="257" cy="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数</a:t>
            </a:r>
          </a:p>
        </xdr:txBody>
      </xdr:sp>
      <xdr:sp>
        <xdr:nvSpPr>
          <xdr:cNvPr id="11" name="__TH_B4115"/>
          <xdr:cNvSpPr txBox="1">
            <a:spLocks noChangeArrowheads="1"/>
          </xdr:cNvSpPr>
        </xdr:nvSpPr>
        <xdr:spPr>
          <a:xfrm>
            <a:off x="218" y="803"/>
            <a:ext cx="257" cy="2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院</a:t>
            </a:r>
          </a:p>
        </xdr:txBody>
      </xdr:sp>
      <xdr:sp>
        <xdr:nvSpPr>
          <xdr:cNvPr id="12" name="__TH_B4216"/>
          <xdr:cNvSpPr txBox="1">
            <a:spLocks noChangeArrowheads="1"/>
          </xdr:cNvSpPr>
        </xdr:nvSpPr>
        <xdr:spPr>
          <a:xfrm>
            <a:off x="396" y="1296"/>
            <a:ext cx="237" cy="25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校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4.25"/>
  <cols>
    <col min="1" max="1" width="15.625" style="0" customWidth="1"/>
    <col min="2" max="16" width="6.875" style="0" customWidth="1"/>
  </cols>
  <sheetData>
    <row r="1" ht="18.75" customHeight="1">
      <c r="A1" s="10" t="s">
        <v>7</v>
      </c>
    </row>
    <row r="2" spans="1:16" ht="22.5" customHeight="1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8.25" customHeight="1"/>
    <row r="4" spans="1:16" ht="24.75" customHeight="1">
      <c r="A4" s="20"/>
      <c r="B4" s="18" t="s">
        <v>0</v>
      </c>
      <c r="C4" s="19"/>
      <c r="D4" s="19"/>
      <c r="E4" s="19" t="s">
        <v>1</v>
      </c>
      <c r="F4" s="19"/>
      <c r="G4" s="19"/>
      <c r="H4" s="19"/>
      <c r="I4" s="19" t="s">
        <v>2</v>
      </c>
      <c r="J4" s="19"/>
      <c r="K4" s="19"/>
      <c r="L4" s="19"/>
      <c r="M4" s="19" t="s">
        <v>3</v>
      </c>
      <c r="N4" s="19"/>
      <c r="O4" s="19"/>
      <c r="P4" s="19"/>
    </row>
    <row r="5" spans="1:16" ht="19.5" customHeight="1">
      <c r="A5" s="20"/>
      <c r="B5" s="15" t="s">
        <v>4</v>
      </c>
      <c r="C5" s="15" t="s">
        <v>5</v>
      </c>
      <c r="D5" s="21" t="s">
        <v>6</v>
      </c>
      <c r="E5" s="15" t="s">
        <v>8</v>
      </c>
      <c r="F5" s="15"/>
      <c r="G5" s="15" t="s">
        <v>9</v>
      </c>
      <c r="H5" s="15"/>
      <c r="I5" s="15" t="s">
        <v>8</v>
      </c>
      <c r="J5" s="15"/>
      <c r="K5" s="15" t="s">
        <v>9</v>
      </c>
      <c r="L5" s="15"/>
      <c r="M5" s="15" t="s">
        <v>8</v>
      </c>
      <c r="N5" s="15"/>
      <c r="O5" s="15" t="s">
        <v>9</v>
      </c>
      <c r="P5" s="15"/>
    </row>
    <row r="6" spans="1:16" ht="28.5" customHeight="1">
      <c r="A6" s="20"/>
      <c r="B6" s="15"/>
      <c r="C6" s="15"/>
      <c r="D6" s="21"/>
      <c r="E6" s="1" t="s">
        <v>5</v>
      </c>
      <c r="F6" s="1" t="s">
        <v>6</v>
      </c>
      <c r="G6" s="1" t="s">
        <v>5</v>
      </c>
      <c r="H6" s="1" t="s">
        <v>6</v>
      </c>
      <c r="I6" s="1" t="s">
        <v>5</v>
      </c>
      <c r="J6" s="1" t="s">
        <v>6</v>
      </c>
      <c r="K6" s="1" t="s">
        <v>5</v>
      </c>
      <c r="L6" s="1" t="s">
        <v>6</v>
      </c>
      <c r="M6" s="1" t="s">
        <v>5</v>
      </c>
      <c r="N6" s="1" t="s">
        <v>6</v>
      </c>
      <c r="O6" s="1" t="s">
        <v>5</v>
      </c>
      <c r="P6" s="1" t="s">
        <v>6</v>
      </c>
    </row>
    <row r="7" spans="1:16" s="3" customFormat="1" ht="16.5" customHeight="1">
      <c r="A7" s="4" t="s">
        <v>10</v>
      </c>
      <c r="B7" s="2">
        <f aca="true" t="shared" si="0" ref="B7:B27">SUM(E7:P7)</f>
        <v>32</v>
      </c>
      <c r="C7" s="2">
        <f aca="true" t="shared" si="1" ref="C7:C27">E7+G7+I7+K7+M7+O7</f>
        <v>14</v>
      </c>
      <c r="D7" s="7">
        <f aca="true" t="shared" si="2" ref="D7:D27">F7+H7+J7+L7+N7+P7</f>
        <v>18</v>
      </c>
      <c r="E7" s="2">
        <v>4</v>
      </c>
      <c r="F7" s="2">
        <v>2</v>
      </c>
      <c r="G7" s="2">
        <v>2</v>
      </c>
      <c r="H7" s="2">
        <v>2</v>
      </c>
      <c r="I7" s="2">
        <v>2</v>
      </c>
      <c r="J7" s="2">
        <v>4</v>
      </c>
      <c r="K7" s="2">
        <v>2</v>
      </c>
      <c r="L7" s="2">
        <v>3</v>
      </c>
      <c r="M7" s="2">
        <v>2</v>
      </c>
      <c r="N7" s="2">
        <v>4</v>
      </c>
      <c r="O7" s="2">
        <v>2</v>
      </c>
      <c r="P7" s="2">
        <v>3</v>
      </c>
    </row>
    <row r="8" spans="1:16" s="3" customFormat="1" ht="16.5" customHeight="1">
      <c r="A8" s="4" t="s">
        <v>11</v>
      </c>
      <c r="B8" s="2">
        <f t="shared" si="0"/>
        <v>25</v>
      </c>
      <c r="C8" s="2">
        <f t="shared" si="1"/>
        <v>17</v>
      </c>
      <c r="D8" s="7">
        <f t="shared" si="2"/>
        <v>8</v>
      </c>
      <c r="E8" s="2">
        <v>3</v>
      </c>
      <c r="F8" s="2">
        <v>2</v>
      </c>
      <c r="G8" s="2">
        <v>2</v>
      </c>
      <c r="H8" s="2">
        <v>2</v>
      </c>
      <c r="I8" s="2">
        <v>3</v>
      </c>
      <c r="J8" s="2">
        <v>1</v>
      </c>
      <c r="K8" s="2">
        <v>3</v>
      </c>
      <c r="L8" s="2">
        <v>1</v>
      </c>
      <c r="M8" s="2">
        <v>3</v>
      </c>
      <c r="N8" s="2">
        <v>1</v>
      </c>
      <c r="O8" s="2">
        <v>3</v>
      </c>
      <c r="P8" s="2">
        <v>1</v>
      </c>
    </row>
    <row r="9" spans="1:16" s="3" customFormat="1" ht="16.5" customHeight="1">
      <c r="A9" s="4" t="s">
        <v>12</v>
      </c>
      <c r="B9" s="2">
        <f t="shared" si="0"/>
        <v>30</v>
      </c>
      <c r="C9" s="2">
        <f t="shared" si="1"/>
        <v>18</v>
      </c>
      <c r="D9" s="7">
        <f t="shared" si="2"/>
        <v>12</v>
      </c>
      <c r="E9" s="2">
        <v>6</v>
      </c>
      <c r="F9" s="2">
        <v>2</v>
      </c>
      <c r="G9" s="2">
        <v>4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2</v>
      </c>
      <c r="O9" s="2">
        <v>2</v>
      </c>
      <c r="P9" s="2">
        <v>2</v>
      </c>
    </row>
    <row r="10" spans="1:16" s="3" customFormat="1" ht="16.5" customHeight="1">
      <c r="A10" s="4" t="s">
        <v>13</v>
      </c>
      <c r="B10" s="2">
        <f t="shared" si="0"/>
        <v>26</v>
      </c>
      <c r="C10" s="2">
        <f t="shared" si="1"/>
        <v>20</v>
      </c>
      <c r="D10" s="7">
        <f t="shared" si="2"/>
        <v>6</v>
      </c>
      <c r="E10" s="2">
        <v>4</v>
      </c>
      <c r="F10" s="2">
        <v>2</v>
      </c>
      <c r="G10" s="2">
        <v>4</v>
      </c>
      <c r="H10" s="2">
        <v>2</v>
      </c>
      <c r="I10" s="2">
        <v>3</v>
      </c>
      <c r="J10" s="2">
        <v>0</v>
      </c>
      <c r="K10" s="2">
        <v>3</v>
      </c>
      <c r="L10" s="2">
        <v>1</v>
      </c>
      <c r="M10" s="2">
        <v>3</v>
      </c>
      <c r="N10" s="2">
        <v>1</v>
      </c>
      <c r="O10" s="2">
        <v>3</v>
      </c>
      <c r="P10" s="2">
        <v>0</v>
      </c>
    </row>
    <row r="11" spans="1:16" s="3" customFormat="1" ht="16.5" customHeight="1">
      <c r="A11" s="4" t="s">
        <v>14</v>
      </c>
      <c r="B11" s="2">
        <f t="shared" si="0"/>
        <v>24</v>
      </c>
      <c r="C11" s="2">
        <f t="shared" si="1"/>
        <v>20</v>
      </c>
      <c r="D11" s="7">
        <f t="shared" si="2"/>
        <v>4</v>
      </c>
      <c r="E11" s="2">
        <v>6</v>
      </c>
      <c r="F11" s="2">
        <v>2</v>
      </c>
      <c r="G11" s="2">
        <v>6</v>
      </c>
      <c r="H11" s="2">
        <v>2</v>
      </c>
      <c r="I11" s="2">
        <v>2</v>
      </c>
      <c r="J11" s="2">
        <v>0</v>
      </c>
      <c r="K11" s="2">
        <v>2</v>
      </c>
      <c r="L11" s="2">
        <v>0</v>
      </c>
      <c r="M11" s="2">
        <v>2</v>
      </c>
      <c r="N11" s="2">
        <v>0</v>
      </c>
      <c r="O11" s="2">
        <v>2</v>
      </c>
      <c r="P11" s="2">
        <v>0</v>
      </c>
    </row>
    <row r="12" spans="1:16" s="3" customFormat="1" ht="16.5" customHeight="1">
      <c r="A12" s="4" t="s">
        <v>15</v>
      </c>
      <c r="B12" s="2">
        <f t="shared" si="0"/>
        <v>4</v>
      </c>
      <c r="C12" s="2">
        <f t="shared" si="1"/>
        <v>4</v>
      </c>
      <c r="D12" s="7">
        <f t="shared" si="2"/>
        <v>0</v>
      </c>
      <c r="E12" s="2">
        <v>2</v>
      </c>
      <c r="F12" s="2">
        <v>0</v>
      </c>
      <c r="G12" s="2">
        <v>2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</row>
    <row r="13" spans="1:16" s="3" customFormat="1" ht="16.5" customHeight="1">
      <c r="A13" s="4" t="s">
        <v>16</v>
      </c>
      <c r="B13" s="2">
        <f t="shared" si="0"/>
        <v>4</v>
      </c>
      <c r="C13" s="2">
        <f t="shared" si="1"/>
        <v>4</v>
      </c>
      <c r="D13" s="7">
        <f t="shared" si="2"/>
        <v>0</v>
      </c>
      <c r="E13" s="2">
        <v>2</v>
      </c>
      <c r="F13" s="2">
        <v>0</v>
      </c>
      <c r="G13" s="2">
        <v>2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s="3" customFormat="1" ht="16.5" customHeight="1">
      <c r="A14" s="4" t="s">
        <v>17</v>
      </c>
      <c r="B14" s="2">
        <f t="shared" si="0"/>
        <v>16</v>
      </c>
      <c r="C14" s="2">
        <f t="shared" si="1"/>
        <v>14</v>
      </c>
      <c r="D14" s="7">
        <f t="shared" si="2"/>
        <v>2</v>
      </c>
      <c r="E14" s="2">
        <v>3</v>
      </c>
      <c r="F14" s="2">
        <v>1</v>
      </c>
      <c r="G14" s="2">
        <v>3</v>
      </c>
      <c r="H14" s="2">
        <v>1</v>
      </c>
      <c r="I14" s="2">
        <v>2</v>
      </c>
      <c r="J14" s="2">
        <v>0</v>
      </c>
      <c r="K14" s="2">
        <v>2</v>
      </c>
      <c r="L14" s="2">
        <v>0</v>
      </c>
      <c r="M14" s="2">
        <v>2</v>
      </c>
      <c r="N14" s="2">
        <v>0</v>
      </c>
      <c r="O14" s="2">
        <v>2</v>
      </c>
      <c r="P14" s="2">
        <v>0</v>
      </c>
    </row>
    <row r="15" spans="1:16" s="3" customFormat="1" ht="16.5" customHeight="1">
      <c r="A15" s="4" t="s">
        <v>18</v>
      </c>
      <c r="B15" s="2">
        <f t="shared" si="0"/>
        <v>10</v>
      </c>
      <c r="C15" s="2">
        <f t="shared" si="1"/>
        <v>10</v>
      </c>
      <c r="D15" s="7">
        <f t="shared" si="2"/>
        <v>0</v>
      </c>
      <c r="E15" s="2">
        <v>3</v>
      </c>
      <c r="F15" s="2">
        <v>0</v>
      </c>
      <c r="G15" s="2">
        <v>3</v>
      </c>
      <c r="H15" s="2">
        <v>0</v>
      </c>
      <c r="I15" s="2">
        <v>1</v>
      </c>
      <c r="J15" s="2">
        <v>0</v>
      </c>
      <c r="K15" s="2">
        <v>1</v>
      </c>
      <c r="L15" s="2">
        <v>0</v>
      </c>
      <c r="M15" s="2">
        <v>1</v>
      </c>
      <c r="N15" s="2">
        <v>0</v>
      </c>
      <c r="O15" s="2">
        <v>1</v>
      </c>
      <c r="P15" s="2">
        <v>0</v>
      </c>
    </row>
    <row r="16" spans="1:16" s="25" customFormat="1" ht="16.5" customHeight="1">
      <c r="A16" s="22" t="s">
        <v>19</v>
      </c>
      <c r="B16" s="23">
        <f t="shared" si="0"/>
        <v>5</v>
      </c>
      <c r="C16" s="23">
        <f t="shared" si="1"/>
        <v>5</v>
      </c>
      <c r="D16" s="24">
        <f t="shared" si="2"/>
        <v>0</v>
      </c>
      <c r="E16" s="23">
        <v>2</v>
      </c>
      <c r="F16" s="23">
        <v>0</v>
      </c>
      <c r="G16" s="23">
        <v>3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</row>
    <row r="17" spans="1:16" s="3" customFormat="1" ht="16.5" customHeight="1">
      <c r="A17" s="4" t="s">
        <v>20</v>
      </c>
      <c r="B17" s="2">
        <f t="shared" si="0"/>
        <v>4</v>
      </c>
      <c r="C17" s="2">
        <f t="shared" si="1"/>
        <v>4</v>
      </c>
      <c r="D17" s="7">
        <f t="shared" si="2"/>
        <v>0</v>
      </c>
      <c r="E17" s="2">
        <v>2</v>
      </c>
      <c r="F17" s="2">
        <v>0</v>
      </c>
      <c r="G17" s="2">
        <v>2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</row>
    <row r="18" spans="1:16" s="3" customFormat="1" ht="16.5" customHeight="1">
      <c r="A18" s="4" t="s">
        <v>21</v>
      </c>
      <c r="B18" s="2">
        <f t="shared" si="0"/>
        <v>6</v>
      </c>
      <c r="C18" s="2">
        <f t="shared" si="1"/>
        <v>6</v>
      </c>
      <c r="D18" s="7">
        <f t="shared" si="2"/>
        <v>0</v>
      </c>
      <c r="E18" s="2">
        <v>2</v>
      </c>
      <c r="F18" s="2">
        <v>0</v>
      </c>
      <c r="G18" s="2">
        <v>2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</row>
    <row r="19" spans="1:16" s="3" customFormat="1" ht="16.5" customHeight="1">
      <c r="A19" s="4" t="s">
        <v>22</v>
      </c>
      <c r="B19" s="2">
        <f t="shared" si="0"/>
        <v>2</v>
      </c>
      <c r="C19" s="2">
        <f t="shared" si="1"/>
        <v>2</v>
      </c>
      <c r="D19" s="7">
        <f t="shared" si="2"/>
        <v>0</v>
      </c>
      <c r="E19" s="2">
        <v>1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</row>
    <row r="20" spans="1:16" s="3" customFormat="1" ht="16.5" customHeight="1">
      <c r="A20" s="4" t="s">
        <v>23</v>
      </c>
      <c r="B20" s="2">
        <f t="shared" si="0"/>
        <v>2</v>
      </c>
      <c r="C20" s="2">
        <f t="shared" si="1"/>
        <v>2</v>
      </c>
      <c r="D20" s="7">
        <f t="shared" si="2"/>
        <v>0</v>
      </c>
      <c r="E20" s="2">
        <v>1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</row>
    <row r="21" spans="1:16" s="3" customFormat="1" ht="16.5" customHeight="1">
      <c r="A21" s="4" t="s">
        <v>24</v>
      </c>
      <c r="B21" s="2">
        <f t="shared" si="0"/>
        <v>2</v>
      </c>
      <c r="C21" s="2">
        <f t="shared" si="1"/>
        <v>2</v>
      </c>
      <c r="D21" s="7">
        <f t="shared" si="2"/>
        <v>0</v>
      </c>
      <c r="E21" s="2">
        <v>1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</row>
    <row r="22" spans="1:16" s="3" customFormat="1" ht="16.5" customHeight="1">
      <c r="A22" s="4" t="s">
        <v>25</v>
      </c>
      <c r="B22" s="2">
        <f t="shared" si="0"/>
        <v>2</v>
      </c>
      <c r="C22" s="2">
        <f t="shared" si="1"/>
        <v>2</v>
      </c>
      <c r="D22" s="7">
        <f t="shared" si="2"/>
        <v>0</v>
      </c>
      <c r="E22" s="2">
        <v>1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</row>
    <row r="23" spans="1:16" s="3" customFormat="1" ht="16.5" customHeight="1">
      <c r="A23" s="4" t="s">
        <v>26</v>
      </c>
      <c r="B23" s="2">
        <f t="shared" si="0"/>
        <v>2</v>
      </c>
      <c r="C23" s="2">
        <f t="shared" si="1"/>
        <v>2</v>
      </c>
      <c r="D23" s="7">
        <f t="shared" si="2"/>
        <v>0</v>
      </c>
      <c r="E23" s="2">
        <v>1</v>
      </c>
      <c r="F23" s="2">
        <v>0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  <row r="24" spans="1:16" s="3" customFormat="1" ht="16.5" customHeight="1">
      <c r="A24" s="4" t="s">
        <v>27</v>
      </c>
      <c r="B24" s="2">
        <f t="shared" si="0"/>
        <v>2</v>
      </c>
      <c r="C24" s="2">
        <f t="shared" si="1"/>
        <v>2</v>
      </c>
      <c r="D24" s="7">
        <f t="shared" si="2"/>
        <v>0</v>
      </c>
      <c r="E24" s="2">
        <v>1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</row>
    <row r="25" spans="1:16" s="3" customFormat="1" ht="16.5" customHeight="1">
      <c r="A25" s="4" t="s">
        <v>28</v>
      </c>
      <c r="B25" s="2">
        <f t="shared" si="0"/>
        <v>2</v>
      </c>
      <c r="C25" s="2">
        <f t="shared" si="1"/>
        <v>2</v>
      </c>
      <c r="D25" s="7">
        <f t="shared" si="2"/>
        <v>0</v>
      </c>
      <c r="E25" s="2">
        <v>1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</row>
    <row r="26" spans="1:16" s="3" customFormat="1" ht="16.5" customHeight="1">
      <c r="A26" s="4" t="s">
        <v>29</v>
      </c>
      <c r="B26" s="2">
        <f t="shared" si="0"/>
        <v>150</v>
      </c>
      <c r="C26" s="2">
        <f t="shared" si="1"/>
        <v>92</v>
      </c>
      <c r="D26" s="7">
        <f t="shared" si="2"/>
        <v>58</v>
      </c>
      <c r="E26" s="2">
        <v>14</v>
      </c>
      <c r="F26" s="2">
        <v>12</v>
      </c>
      <c r="G26" s="2">
        <v>10</v>
      </c>
      <c r="H26" s="2">
        <v>14</v>
      </c>
      <c r="I26" s="2">
        <v>15</v>
      </c>
      <c r="J26" s="2">
        <v>8</v>
      </c>
      <c r="K26" s="2">
        <v>19</v>
      </c>
      <c r="L26" s="2">
        <v>8</v>
      </c>
      <c r="M26" s="2">
        <v>17</v>
      </c>
      <c r="N26" s="2">
        <v>7</v>
      </c>
      <c r="O26" s="2">
        <v>17</v>
      </c>
      <c r="P26" s="2">
        <v>9</v>
      </c>
    </row>
    <row r="27" spans="1:16" s="3" customFormat="1" ht="16.5" customHeight="1">
      <c r="A27" s="8" t="s">
        <v>30</v>
      </c>
      <c r="B27" s="6">
        <f t="shared" si="0"/>
        <v>50</v>
      </c>
      <c r="C27" s="6">
        <f t="shared" si="1"/>
        <v>48</v>
      </c>
      <c r="D27" s="9">
        <f t="shared" si="2"/>
        <v>2</v>
      </c>
      <c r="E27" s="2">
        <v>19</v>
      </c>
      <c r="F27" s="2">
        <v>2</v>
      </c>
      <c r="G27" s="2">
        <v>19</v>
      </c>
      <c r="H27" s="2">
        <v>0</v>
      </c>
      <c r="I27" s="2">
        <v>3</v>
      </c>
      <c r="J27" s="2">
        <v>0</v>
      </c>
      <c r="K27" s="2">
        <v>2</v>
      </c>
      <c r="L27" s="2">
        <v>0</v>
      </c>
      <c r="M27" s="2">
        <v>3</v>
      </c>
      <c r="N27" s="2">
        <v>0</v>
      </c>
      <c r="O27" s="2">
        <v>2</v>
      </c>
      <c r="P27" s="2">
        <v>0</v>
      </c>
    </row>
    <row r="28" spans="1:16" s="3" customFormat="1" ht="14.25">
      <c r="A28" s="13" t="s">
        <v>31</v>
      </c>
      <c r="B28" s="11">
        <v>400</v>
      </c>
      <c r="C28" s="11">
        <v>290</v>
      </c>
      <c r="D28" s="11">
        <v>110</v>
      </c>
      <c r="E28" s="2">
        <f aca="true" t="shared" si="3" ref="E28:P28">SUM(E7:E27)</f>
        <v>79</v>
      </c>
      <c r="F28" s="2">
        <f t="shared" si="3"/>
        <v>25</v>
      </c>
      <c r="G28" s="2">
        <f t="shared" si="3"/>
        <v>71</v>
      </c>
      <c r="H28" s="2">
        <f t="shared" si="3"/>
        <v>25</v>
      </c>
      <c r="I28" s="2">
        <f t="shared" si="3"/>
        <v>33</v>
      </c>
      <c r="J28" s="2">
        <f t="shared" si="3"/>
        <v>15</v>
      </c>
      <c r="K28" s="2">
        <f t="shared" si="3"/>
        <v>37</v>
      </c>
      <c r="L28" s="2">
        <f t="shared" si="3"/>
        <v>15</v>
      </c>
      <c r="M28" s="2">
        <f t="shared" si="3"/>
        <v>35</v>
      </c>
      <c r="N28" s="2">
        <f t="shared" si="3"/>
        <v>15</v>
      </c>
      <c r="O28" s="2">
        <f t="shared" si="3"/>
        <v>35</v>
      </c>
      <c r="P28" s="2">
        <f t="shared" si="3"/>
        <v>15</v>
      </c>
    </row>
    <row r="29" spans="1:16" ht="14.25">
      <c r="A29" s="14"/>
      <c r="B29" s="12"/>
      <c r="C29" s="12"/>
      <c r="D29" s="12"/>
      <c r="E29" s="16">
        <f>E28+F28</f>
        <v>104</v>
      </c>
      <c r="F29" s="16"/>
      <c r="G29" s="16">
        <f>G28+H28</f>
        <v>96</v>
      </c>
      <c r="H29" s="16"/>
      <c r="I29" s="16">
        <f>I28+J28</f>
        <v>48</v>
      </c>
      <c r="J29" s="16"/>
      <c r="K29" s="16">
        <f>K28+L28</f>
        <v>52</v>
      </c>
      <c r="L29" s="16"/>
      <c r="M29" s="16">
        <f>M28+N28</f>
        <v>50</v>
      </c>
      <c r="N29" s="16"/>
      <c r="O29" s="16">
        <f>O28+P28</f>
        <v>50</v>
      </c>
      <c r="P29" s="16"/>
    </row>
    <row r="30" ht="14.25">
      <c r="D30" s="5"/>
    </row>
  </sheetData>
  <sheetProtection/>
  <mergeCells count="25">
    <mergeCell ref="A2:P2"/>
    <mergeCell ref="B4:D4"/>
    <mergeCell ref="E4:H4"/>
    <mergeCell ref="I4:L4"/>
    <mergeCell ref="M4:P4"/>
    <mergeCell ref="A4:A6"/>
    <mergeCell ref="D5:D6"/>
    <mergeCell ref="M5:N5"/>
    <mergeCell ref="O5:P5"/>
    <mergeCell ref="M29:N29"/>
    <mergeCell ref="O29:P29"/>
    <mergeCell ref="E5:F5"/>
    <mergeCell ref="G5:H5"/>
    <mergeCell ref="I5:J5"/>
    <mergeCell ref="E29:F29"/>
    <mergeCell ref="G29:H29"/>
    <mergeCell ref="I29:J29"/>
    <mergeCell ref="K29:L29"/>
    <mergeCell ref="K5:L5"/>
    <mergeCell ref="D28:D29"/>
    <mergeCell ref="A28:A29"/>
    <mergeCell ref="B5:B6"/>
    <mergeCell ref="B28:B29"/>
    <mergeCell ref="C5:C6"/>
    <mergeCell ref="C28:C29"/>
  </mergeCells>
  <printOptions horizontalCentered="1"/>
  <pageMargins left="0.7479166666666667" right="0.7479166666666667" top="0.5902777777777778" bottom="0.5902777777777778" header="0.5111111111111111" footer="0.5111111111111111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1" sqref="A2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mingchenghan</cp:lastModifiedBy>
  <cp:lastPrinted>2011-10-28T02:39:56Z</cp:lastPrinted>
  <dcterms:created xsi:type="dcterms:W3CDTF">1996-12-17T01:32:42Z</dcterms:created>
  <dcterms:modified xsi:type="dcterms:W3CDTF">2011-11-22T12:09:05Z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