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<sst xmlns="http://schemas.openxmlformats.org/spreadsheetml/2006/main" count="527" uniqueCount="282">
  <si>
    <t>0201020602</t>
  </si>
  <si>
    <t>340207198511150028</t>
  </si>
  <si>
    <t>0201021005</t>
  </si>
  <si>
    <t>340221199010127120</t>
  </si>
  <si>
    <t>0201020627</t>
  </si>
  <si>
    <t>342425198901103177</t>
  </si>
  <si>
    <t>0201020911</t>
  </si>
  <si>
    <t>342623198602018966</t>
  </si>
  <si>
    <t>0201020920</t>
  </si>
  <si>
    <t>342502198809230326</t>
  </si>
  <si>
    <t>0201020319</t>
  </si>
  <si>
    <t>340202198908310585</t>
  </si>
  <si>
    <t>341222198910239411</t>
  </si>
  <si>
    <t>0201020527</t>
  </si>
  <si>
    <t>341024198703138927</t>
  </si>
  <si>
    <t>340204198707062311</t>
  </si>
  <si>
    <t>34122119861008209X</t>
  </si>
  <si>
    <t>0201020212</t>
  </si>
  <si>
    <t>340122198607046629</t>
  </si>
  <si>
    <t>0201020711</t>
  </si>
  <si>
    <t>340702198508310014</t>
  </si>
  <si>
    <t>0201020219</t>
  </si>
  <si>
    <t>342201198806160024</t>
  </si>
  <si>
    <t>0201020820</t>
  </si>
  <si>
    <t>340202198910122882</t>
  </si>
  <si>
    <t>0201020812</t>
  </si>
  <si>
    <t>342623198803016342</t>
  </si>
  <si>
    <t>0201020701</t>
  </si>
  <si>
    <t>342623198707116554</t>
  </si>
  <si>
    <t>0201020424</t>
  </si>
  <si>
    <t>340202198810090043</t>
  </si>
  <si>
    <t>0201020507</t>
  </si>
  <si>
    <t>340202198901050522</t>
  </si>
  <si>
    <t>0201020509</t>
  </si>
  <si>
    <t>342622198909238449</t>
  </si>
  <si>
    <t>0201020204</t>
  </si>
  <si>
    <t>331002198311094910</t>
  </si>
  <si>
    <t>0201020311</t>
  </si>
  <si>
    <t>340123198604265793</t>
  </si>
  <si>
    <t>0201020408</t>
  </si>
  <si>
    <t>340207198801051319</t>
  </si>
  <si>
    <t>0201020923</t>
  </si>
  <si>
    <t>342221198908294547</t>
  </si>
  <si>
    <t>0201020227</t>
  </si>
  <si>
    <t>340202198712242023</t>
  </si>
  <si>
    <t>0201020419</t>
  </si>
  <si>
    <t>421002198501253822</t>
  </si>
  <si>
    <t>0201020624</t>
  </si>
  <si>
    <t>342622198712115517</t>
  </si>
  <si>
    <t>0201020609</t>
  </si>
  <si>
    <t>412825198501138223</t>
  </si>
  <si>
    <t>0201020210</t>
  </si>
  <si>
    <t>340123198607245288</t>
  </si>
  <si>
    <t>0201020120</t>
  </si>
  <si>
    <t>340721198611023039</t>
  </si>
  <si>
    <t>0202021218</t>
  </si>
  <si>
    <t>342901198901276613</t>
  </si>
  <si>
    <t>0202021208</t>
  </si>
  <si>
    <t>340123198412030842</t>
  </si>
  <si>
    <t>0202021215</t>
  </si>
  <si>
    <t>340826198504062216</t>
  </si>
  <si>
    <t>0202021011</t>
  </si>
  <si>
    <t>340323198504138237</t>
  </si>
  <si>
    <t>0205011709</t>
  </si>
  <si>
    <t>341202198702163314</t>
  </si>
  <si>
    <t>0205010513</t>
  </si>
  <si>
    <t>341221198411089010</t>
  </si>
  <si>
    <t>0205012325</t>
  </si>
  <si>
    <t>342623198902018976</t>
  </si>
  <si>
    <t>0205013019</t>
  </si>
  <si>
    <t>342128198101130137</t>
  </si>
  <si>
    <t>0205010208</t>
  </si>
  <si>
    <t>320924198504112921</t>
  </si>
  <si>
    <t>0205011518</t>
  </si>
  <si>
    <t>342522198708041222</t>
  </si>
  <si>
    <t>0205010407</t>
  </si>
  <si>
    <t>340825198906290821</t>
  </si>
  <si>
    <t>0205010605</t>
  </si>
  <si>
    <t>342401198210213210</t>
  </si>
  <si>
    <t>0205011727</t>
  </si>
  <si>
    <t>342601198610100013</t>
  </si>
  <si>
    <t>0205015225</t>
  </si>
  <si>
    <t>340204198509141019</t>
  </si>
  <si>
    <t>0205011223</t>
  </si>
  <si>
    <t>342923199004020047</t>
  </si>
  <si>
    <t>0205014614</t>
  </si>
  <si>
    <t>340421198708211267</t>
  </si>
  <si>
    <t>0205010810</t>
  </si>
  <si>
    <t>342923198812180028</t>
  </si>
  <si>
    <t>0205011005</t>
  </si>
  <si>
    <t>342623198908097134</t>
  </si>
  <si>
    <t>0205011826</t>
  </si>
  <si>
    <t>341023198811116024</t>
  </si>
  <si>
    <t>0205012912</t>
  </si>
  <si>
    <t>340121199010239119</t>
  </si>
  <si>
    <t>0205013129</t>
  </si>
  <si>
    <t>342401198410309137</t>
  </si>
  <si>
    <t>0205013205</t>
  </si>
  <si>
    <t>340202198707011028</t>
  </si>
  <si>
    <t>0205010111</t>
  </si>
  <si>
    <t>340826199006196419</t>
  </si>
  <si>
    <t>0205014214</t>
  </si>
  <si>
    <t>340221198202191261</t>
  </si>
  <si>
    <t>0205015323</t>
  </si>
  <si>
    <t>340207198401311046</t>
  </si>
  <si>
    <t>0205010416</t>
  </si>
  <si>
    <t>341182198804082669</t>
  </si>
  <si>
    <t>0205010711</t>
  </si>
  <si>
    <t>340223198708250014</t>
  </si>
  <si>
    <t>0205011019</t>
  </si>
  <si>
    <t>342901198405137016</t>
  </si>
  <si>
    <t>0205011229</t>
  </si>
  <si>
    <t>340203198812151213</t>
  </si>
  <si>
    <t>0205011517</t>
  </si>
  <si>
    <t>340803198406122516</t>
  </si>
  <si>
    <t>0205012119</t>
  </si>
  <si>
    <t>342622198810261614</t>
  </si>
  <si>
    <t>0205012208</t>
  </si>
  <si>
    <t>340204198801181018</t>
  </si>
  <si>
    <t>0205012218</t>
  </si>
  <si>
    <t>342601198712160228</t>
  </si>
  <si>
    <t>0205012703</t>
  </si>
  <si>
    <t>340207198401091012</t>
  </si>
  <si>
    <t>0205012920</t>
  </si>
  <si>
    <t>340203198501210810</t>
  </si>
  <si>
    <t>0205012925</t>
  </si>
  <si>
    <t>341003198410030056</t>
  </si>
  <si>
    <t>0205013321</t>
  </si>
  <si>
    <t>340721198511185137</t>
  </si>
  <si>
    <t>0205013402</t>
  </si>
  <si>
    <t>340202198407060012</t>
  </si>
  <si>
    <t>0205014013</t>
  </si>
  <si>
    <t>340222198510030028</t>
  </si>
  <si>
    <t>0205014018</t>
  </si>
  <si>
    <t>340602199006102716</t>
  </si>
  <si>
    <t>0205014021</t>
  </si>
  <si>
    <t>340822198612266229</t>
  </si>
  <si>
    <t>0205014114</t>
  </si>
  <si>
    <t>340721198905160047</t>
  </si>
  <si>
    <t>0205014502</t>
  </si>
  <si>
    <t>340222198801086646</t>
  </si>
  <si>
    <t>18010</t>
  </si>
  <si>
    <t>0209022230</t>
  </si>
  <si>
    <t>340222198210190011</t>
  </si>
  <si>
    <t>0209022304</t>
  </si>
  <si>
    <t>340204198601112624</t>
  </si>
  <si>
    <t>0209022415</t>
  </si>
  <si>
    <t>230833198711050363</t>
  </si>
  <si>
    <t>18011</t>
  </si>
  <si>
    <t>0210022427</t>
  </si>
  <si>
    <t>340204198607040721</t>
  </si>
  <si>
    <t>0210022419</t>
  </si>
  <si>
    <t>340203198808051236</t>
  </si>
  <si>
    <t>0210022615</t>
  </si>
  <si>
    <t>341222198509102101</t>
  </si>
  <si>
    <t>0210022617</t>
  </si>
  <si>
    <t>340204198405121523</t>
  </si>
  <si>
    <t>18012</t>
  </si>
  <si>
    <t>0211022714</t>
  </si>
  <si>
    <t>340202198207051728</t>
  </si>
  <si>
    <t>0211022716</t>
  </si>
  <si>
    <t>342623198805152743</t>
  </si>
  <si>
    <t>0211022721</t>
  </si>
  <si>
    <t>18013</t>
  </si>
  <si>
    <t>0206022827</t>
  </si>
  <si>
    <t>340104198501282532</t>
  </si>
  <si>
    <t>0206022829</t>
  </si>
  <si>
    <t>34260119830410215X</t>
  </si>
  <si>
    <t>0206022807</t>
  </si>
  <si>
    <t>342601198612280046</t>
  </si>
  <si>
    <t>0206022917</t>
  </si>
  <si>
    <t>342501198711120288</t>
  </si>
  <si>
    <t>18014</t>
  </si>
  <si>
    <t>0201023118</t>
  </si>
  <si>
    <t>340202198401162528</t>
  </si>
  <si>
    <t>0201023109</t>
  </si>
  <si>
    <t>340823198901113129</t>
  </si>
  <si>
    <t>0201023030</t>
  </si>
  <si>
    <t>340204198907061540</t>
  </si>
  <si>
    <t>0201023116</t>
  </si>
  <si>
    <t>340202198708181029</t>
  </si>
  <si>
    <t>18015</t>
  </si>
  <si>
    <t>0206023226</t>
  </si>
  <si>
    <t>34082319880802253X</t>
  </si>
  <si>
    <t>0206023202</t>
  </si>
  <si>
    <t>342501198503011554</t>
  </si>
  <si>
    <t>0206023224</t>
  </si>
  <si>
    <t>340421198510054825</t>
  </si>
  <si>
    <t>18016</t>
  </si>
  <si>
    <t>0212023419</t>
  </si>
  <si>
    <t>340202198211092012</t>
  </si>
  <si>
    <t>0212023404</t>
  </si>
  <si>
    <t>341623198803195239</t>
  </si>
  <si>
    <t>0212023323</t>
  </si>
  <si>
    <t>340203198607131547</t>
  </si>
  <si>
    <t>序号</t>
  </si>
  <si>
    <t>招聘
岗位数</t>
  </si>
  <si>
    <t>准考证号</t>
  </si>
  <si>
    <t>身份证号</t>
  </si>
  <si>
    <t>公共基础
知识成绩</t>
  </si>
  <si>
    <t>合成
总成绩</t>
  </si>
  <si>
    <t>芜湖市财政局</t>
  </si>
  <si>
    <t>芜湖市市直机关财务服务中心</t>
  </si>
  <si>
    <t>市商务局</t>
  </si>
  <si>
    <t>市商务局综合行政执法队</t>
  </si>
  <si>
    <t>0203021425</t>
  </si>
  <si>
    <t>342923198709102910</t>
  </si>
  <si>
    <t>0203021424</t>
  </si>
  <si>
    <t>342622198903052168</t>
  </si>
  <si>
    <t>0203021421</t>
  </si>
  <si>
    <t>341204198705012514</t>
  </si>
  <si>
    <t>0203021704</t>
  </si>
  <si>
    <t>341225198403098959</t>
  </si>
  <si>
    <t>0204021813</t>
  </si>
  <si>
    <t>340104198703153528</t>
  </si>
  <si>
    <t>0204021705</t>
  </si>
  <si>
    <t>410103198102287151</t>
  </si>
  <si>
    <t>0204021719</t>
  </si>
  <si>
    <t>340122198711203372</t>
  </si>
  <si>
    <t>0204021801</t>
  </si>
  <si>
    <t>340204198411200746</t>
  </si>
  <si>
    <t>芜湖市国土资源局</t>
  </si>
  <si>
    <t>芜湖市国土资源局执法监察支队</t>
  </si>
  <si>
    <t>0201020803</t>
  </si>
  <si>
    <t>0201020209</t>
  </si>
  <si>
    <t>0201020510</t>
  </si>
  <si>
    <t>0207016207</t>
  </si>
  <si>
    <t>34070219860412051X</t>
  </si>
  <si>
    <t>0207016127</t>
  </si>
  <si>
    <t>342531198908093226</t>
  </si>
  <si>
    <t>0207016123</t>
  </si>
  <si>
    <t>340223198711247211</t>
  </si>
  <si>
    <t>0207016201</t>
  </si>
  <si>
    <t>341125198803228120</t>
  </si>
  <si>
    <t>0207016120</t>
  </si>
  <si>
    <t>341102198812140214</t>
  </si>
  <si>
    <t>0207016122</t>
  </si>
  <si>
    <t>340102198501180015</t>
  </si>
  <si>
    <t>0207016118</t>
  </si>
  <si>
    <t>340521198806162812</t>
  </si>
  <si>
    <t>0208016308</t>
  </si>
  <si>
    <t>340221198904055256</t>
  </si>
  <si>
    <t>0208016409</t>
  </si>
  <si>
    <t>340202198906220535</t>
  </si>
  <si>
    <t>0208016323</t>
  </si>
  <si>
    <t>342622198812015812</t>
  </si>
  <si>
    <t>芜湖市人力资源和社会保障局</t>
  </si>
  <si>
    <t>市医疗保险管理中心</t>
  </si>
  <si>
    <t>市公共就业和人才开发服务处</t>
  </si>
  <si>
    <t>市事业单位养老保险管理中心</t>
  </si>
  <si>
    <t>市劳动保障监察支队</t>
  </si>
  <si>
    <t>市社会保险支付中心</t>
  </si>
  <si>
    <t>岗位
代码</t>
  </si>
  <si>
    <t>面试
成绩</t>
  </si>
  <si>
    <t>2011年芜湖市部分事业单位公开招聘工作人员考试总成绩公布</t>
  </si>
  <si>
    <t>招聘部门</t>
  </si>
  <si>
    <t>招聘单位</t>
  </si>
  <si>
    <t>市文化委员会</t>
  </si>
  <si>
    <t>市文化市场综合执法大队</t>
  </si>
  <si>
    <t>市商务局</t>
  </si>
  <si>
    <t>市商务局综合行政执法队</t>
  </si>
  <si>
    <t>0202022026</t>
  </si>
  <si>
    <t>342422198411176075</t>
  </si>
  <si>
    <t>0202022102</t>
  </si>
  <si>
    <t>342501198803242231</t>
  </si>
  <si>
    <t>0202021930</t>
  </si>
  <si>
    <t>342522198807150010</t>
  </si>
  <si>
    <t>芜湖市国土资源局</t>
  </si>
  <si>
    <t>芜湖市国土资源局执法监察支队</t>
  </si>
  <si>
    <t>0206016009</t>
  </si>
  <si>
    <t>340881198602222513</t>
  </si>
  <si>
    <t>0206016030</t>
  </si>
  <si>
    <t>340204198709121020</t>
  </si>
  <si>
    <t>0206016006</t>
  </si>
  <si>
    <t>342501198707236835</t>
  </si>
  <si>
    <t>0206015920</t>
  </si>
  <si>
    <t>340223198911102324</t>
  </si>
  <si>
    <t>0206016104</t>
  </si>
  <si>
    <t>34242319851006290X</t>
  </si>
  <si>
    <t>0206016013</t>
  </si>
  <si>
    <t>340827198204024919</t>
  </si>
  <si>
    <t>34022319871017441X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</si>
</sst>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b/>
      <sz val="18"/>
      <name val="方正小标宋_GBK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4.50390625" style="0" customWidth="1"/>
    <col min="2" max="2" width="24.00390625" style="0" bestFit="1" customWidth="1"/>
    <col min="3" max="3" width="25.75390625" style="0" bestFit="1" customWidth="1"/>
    <col min="4" max="4" width="7.50390625" style="0" customWidth="1"/>
    <col min="5" max="5" width="6.75390625" style="0" bestFit="1" customWidth="1"/>
    <col min="6" max="6" width="10.25390625" style="0" bestFit="1" customWidth="1"/>
    <col min="7" max="7" width="18.00390625" style="0" bestFit="1" customWidth="1"/>
    <col min="8" max="8" width="8.50390625" style="0" bestFit="1" customWidth="1"/>
    <col min="9" max="9" width="5.00390625" style="0" bestFit="1" customWidth="1"/>
    <col min="10" max="10" width="7.75390625" style="0" bestFit="1" customWidth="1"/>
  </cols>
  <sheetData>
    <row r="1" spans="1:10" ht="22.5">
      <c r="A1" s="21" t="s">
        <v>254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4">
      <c r="A3" s="1" t="s">
        <v>195</v>
      </c>
      <c r="B3" s="2" t="s">
        <v>255</v>
      </c>
      <c r="C3" s="2" t="s">
        <v>256</v>
      </c>
      <c r="D3" s="4" t="s">
        <v>252</v>
      </c>
      <c r="E3" s="4" t="s">
        <v>196</v>
      </c>
      <c r="F3" s="3" t="s">
        <v>197</v>
      </c>
      <c r="G3" s="3" t="s">
        <v>198</v>
      </c>
      <c r="H3" s="5" t="s">
        <v>199</v>
      </c>
      <c r="I3" s="4" t="s">
        <v>253</v>
      </c>
      <c r="J3" s="4" t="s">
        <v>200</v>
      </c>
    </row>
    <row r="4" spans="1:10" s="6" customFormat="1" ht="14.25">
      <c r="A4" s="8">
        <v>1</v>
      </c>
      <c r="B4" s="8" t="s">
        <v>201</v>
      </c>
      <c r="C4" s="8" t="s">
        <v>202</v>
      </c>
      <c r="D4" s="8">
        <v>18001</v>
      </c>
      <c r="E4" s="22">
        <v>8</v>
      </c>
      <c r="F4" s="9" t="s">
        <v>0</v>
      </c>
      <c r="G4" s="10" t="s">
        <v>1</v>
      </c>
      <c r="H4" s="10">
        <v>77</v>
      </c>
      <c r="I4" s="8">
        <v>82.5</v>
      </c>
      <c r="J4" s="8">
        <f aca="true" t="shared" si="0" ref="J4:J32">H4/2+I4/2</f>
        <v>79.75</v>
      </c>
    </row>
    <row r="5" spans="1:10" s="6" customFormat="1" ht="14.25">
      <c r="A5" s="8">
        <v>2</v>
      </c>
      <c r="B5" s="8" t="s">
        <v>201</v>
      </c>
      <c r="C5" s="8" t="s">
        <v>202</v>
      </c>
      <c r="D5" s="8">
        <v>18001</v>
      </c>
      <c r="E5" s="22"/>
      <c r="F5" s="9" t="s">
        <v>2</v>
      </c>
      <c r="G5" s="10" t="s">
        <v>3</v>
      </c>
      <c r="H5" s="10">
        <v>78</v>
      </c>
      <c r="I5" s="8">
        <v>77</v>
      </c>
      <c r="J5" s="8">
        <f t="shared" si="0"/>
        <v>77.5</v>
      </c>
    </row>
    <row r="6" spans="1:10" s="6" customFormat="1" ht="14.25">
      <c r="A6" s="8">
        <v>3</v>
      </c>
      <c r="B6" s="8" t="s">
        <v>201</v>
      </c>
      <c r="C6" s="8" t="s">
        <v>202</v>
      </c>
      <c r="D6" s="8">
        <v>18001</v>
      </c>
      <c r="E6" s="22"/>
      <c r="F6" s="9" t="s">
        <v>4</v>
      </c>
      <c r="G6" s="10" t="s">
        <v>5</v>
      </c>
      <c r="H6" s="10">
        <v>74</v>
      </c>
      <c r="I6" s="8">
        <v>76.6</v>
      </c>
      <c r="J6" s="8">
        <f t="shared" si="0"/>
        <v>75.3</v>
      </c>
    </row>
    <row r="7" spans="1:10" s="6" customFormat="1" ht="14.25">
      <c r="A7" s="8">
        <v>4</v>
      </c>
      <c r="B7" s="8" t="s">
        <v>201</v>
      </c>
      <c r="C7" s="8" t="s">
        <v>202</v>
      </c>
      <c r="D7" s="8">
        <v>18001</v>
      </c>
      <c r="E7" s="22"/>
      <c r="F7" s="9" t="s">
        <v>6</v>
      </c>
      <c r="G7" s="10" t="s">
        <v>7</v>
      </c>
      <c r="H7" s="10">
        <v>71</v>
      </c>
      <c r="I7" s="8">
        <v>77.2</v>
      </c>
      <c r="J7" s="8">
        <f t="shared" si="0"/>
        <v>74.1</v>
      </c>
    </row>
    <row r="8" spans="1:10" s="6" customFormat="1" ht="14.25">
      <c r="A8" s="8">
        <v>5</v>
      </c>
      <c r="B8" s="8" t="s">
        <v>201</v>
      </c>
      <c r="C8" s="8" t="s">
        <v>202</v>
      </c>
      <c r="D8" s="8">
        <v>18001</v>
      </c>
      <c r="E8" s="22"/>
      <c r="F8" s="9" t="s">
        <v>8</v>
      </c>
      <c r="G8" s="10" t="s">
        <v>9</v>
      </c>
      <c r="H8" s="10">
        <v>70</v>
      </c>
      <c r="I8" s="8">
        <v>78.2</v>
      </c>
      <c r="J8" s="8">
        <f t="shared" si="0"/>
        <v>74.1</v>
      </c>
    </row>
    <row r="9" spans="1:10" s="6" customFormat="1" ht="14.25">
      <c r="A9" s="8">
        <v>6</v>
      </c>
      <c r="B9" s="8" t="s">
        <v>201</v>
      </c>
      <c r="C9" s="8" t="s">
        <v>202</v>
      </c>
      <c r="D9" s="8">
        <v>18001</v>
      </c>
      <c r="E9" s="22"/>
      <c r="F9" s="9" t="s">
        <v>10</v>
      </c>
      <c r="G9" s="10" t="s">
        <v>11</v>
      </c>
      <c r="H9" s="10">
        <v>71</v>
      </c>
      <c r="I9" s="8">
        <v>77.1</v>
      </c>
      <c r="J9" s="8">
        <f t="shared" si="0"/>
        <v>74.05</v>
      </c>
    </row>
    <row r="10" spans="1:10" s="6" customFormat="1" ht="14.25">
      <c r="A10" s="8">
        <v>7</v>
      </c>
      <c r="B10" s="8" t="s">
        <v>201</v>
      </c>
      <c r="C10" s="8" t="s">
        <v>202</v>
      </c>
      <c r="D10" s="8">
        <v>18001</v>
      </c>
      <c r="E10" s="22"/>
      <c r="F10" s="11" t="s">
        <v>223</v>
      </c>
      <c r="G10" s="10" t="s">
        <v>12</v>
      </c>
      <c r="H10" s="10">
        <v>69</v>
      </c>
      <c r="I10" s="8">
        <v>78.4</v>
      </c>
      <c r="J10" s="8">
        <f t="shared" si="0"/>
        <v>73.7</v>
      </c>
    </row>
    <row r="11" spans="1:10" s="6" customFormat="1" ht="14.25">
      <c r="A11" s="8">
        <v>8</v>
      </c>
      <c r="B11" s="8" t="s">
        <v>201</v>
      </c>
      <c r="C11" s="8" t="s">
        <v>202</v>
      </c>
      <c r="D11" s="8">
        <v>18001</v>
      </c>
      <c r="E11" s="22"/>
      <c r="F11" s="9" t="s">
        <v>13</v>
      </c>
      <c r="G11" s="10" t="s">
        <v>14</v>
      </c>
      <c r="H11" s="10">
        <v>70</v>
      </c>
      <c r="I11" s="8">
        <v>77</v>
      </c>
      <c r="J11" s="8">
        <f t="shared" si="0"/>
        <v>73.5</v>
      </c>
    </row>
    <row r="12" spans="1:10" s="6" customFormat="1" ht="14.25">
      <c r="A12" s="8">
        <v>9</v>
      </c>
      <c r="B12" s="8" t="s">
        <v>201</v>
      </c>
      <c r="C12" s="8" t="s">
        <v>202</v>
      </c>
      <c r="D12" s="8">
        <v>18001</v>
      </c>
      <c r="E12" s="22"/>
      <c r="F12" s="9" t="s">
        <v>224</v>
      </c>
      <c r="G12" s="10" t="s">
        <v>15</v>
      </c>
      <c r="H12" s="10">
        <v>71</v>
      </c>
      <c r="I12" s="8">
        <v>75.8</v>
      </c>
      <c r="J12" s="8">
        <f t="shared" si="0"/>
        <v>73.4</v>
      </c>
    </row>
    <row r="13" spans="1:10" s="6" customFormat="1" ht="14.25">
      <c r="A13" s="8">
        <v>10</v>
      </c>
      <c r="B13" s="8" t="s">
        <v>201</v>
      </c>
      <c r="C13" s="8" t="s">
        <v>202</v>
      </c>
      <c r="D13" s="8">
        <v>18001</v>
      </c>
      <c r="E13" s="22"/>
      <c r="F13" s="9" t="s">
        <v>225</v>
      </c>
      <c r="G13" s="10" t="s">
        <v>16</v>
      </c>
      <c r="H13" s="10">
        <v>71</v>
      </c>
      <c r="I13" s="8">
        <v>75.8</v>
      </c>
      <c r="J13" s="8">
        <f t="shared" si="0"/>
        <v>73.4</v>
      </c>
    </row>
    <row r="14" spans="1:10" s="6" customFormat="1" ht="14.25">
      <c r="A14" s="8">
        <v>11</v>
      </c>
      <c r="B14" s="8" t="s">
        <v>201</v>
      </c>
      <c r="C14" s="8" t="s">
        <v>202</v>
      </c>
      <c r="D14" s="8">
        <v>18001</v>
      </c>
      <c r="E14" s="22"/>
      <c r="F14" s="9" t="s">
        <v>17</v>
      </c>
      <c r="G14" s="10" t="s">
        <v>18</v>
      </c>
      <c r="H14" s="10">
        <v>72</v>
      </c>
      <c r="I14" s="8">
        <v>74.3</v>
      </c>
      <c r="J14" s="8">
        <f t="shared" si="0"/>
        <v>73.15</v>
      </c>
    </row>
    <row r="15" spans="1:10" s="6" customFormat="1" ht="14.25">
      <c r="A15" s="8">
        <v>12</v>
      </c>
      <c r="B15" s="8" t="s">
        <v>201</v>
      </c>
      <c r="C15" s="8" t="s">
        <v>202</v>
      </c>
      <c r="D15" s="8">
        <v>18001</v>
      </c>
      <c r="E15" s="22"/>
      <c r="F15" s="9" t="s">
        <v>19</v>
      </c>
      <c r="G15" s="10" t="s">
        <v>20</v>
      </c>
      <c r="H15" s="10">
        <v>71</v>
      </c>
      <c r="I15" s="8">
        <v>75.3</v>
      </c>
      <c r="J15" s="8">
        <f t="shared" si="0"/>
        <v>73.15</v>
      </c>
    </row>
    <row r="16" spans="1:10" s="6" customFormat="1" ht="14.25">
      <c r="A16" s="8">
        <v>13</v>
      </c>
      <c r="B16" s="8" t="s">
        <v>201</v>
      </c>
      <c r="C16" s="8" t="s">
        <v>202</v>
      </c>
      <c r="D16" s="8">
        <v>18001</v>
      </c>
      <c r="E16" s="22"/>
      <c r="F16" s="9" t="s">
        <v>21</v>
      </c>
      <c r="G16" s="10" t="s">
        <v>22</v>
      </c>
      <c r="H16" s="10">
        <v>69</v>
      </c>
      <c r="I16" s="8">
        <v>77.1</v>
      </c>
      <c r="J16" s="8">
        <f t="shared" si="0"/>
        <v>73.05</v>
      </c>
    </row>
    <row r="17" spans="1:10" s="6" customFormat="1" ht="14.25">
      <c r="A17" s="8">
        <v>14</v>
      </c>
      <c r="B17" s="8" t="s">
        <v>201</v>
      </c>
      <c r="C17" s="8" t="s">
        <v>202</v>
      </c>
      <c r="D17" s="8">
        <v>18001</v>
      </c>
      <c r="E17" s="22"/>
      <c r="F17" s="9" t="s">
        <v>23</v>
      </c>
      <c r="G17" s="10" t="s">
        <v>24</v>
      </c>
      <c r="H17" s="10">
        <v>69</v>
      </c>
      <c r="I17" s="8">
        <v>77</v>
      </c>
      <c r="J17" s="8">
        <f t="shared" si="0"/>
        <v>73</v>
      </c>
    </row>
    <row r="18" spans="1:10" s="6" customFormat="1" ht="14.25">
      <c r="A18" s="8">
        <v>15</v>
      </c>
      <c r="B18" s="8" t="s">
        <v>201</v>
      </c>
      <c r="C18" s="8" t="s">
        <v>202</v>
      </c>
      <c r="D18" s="8">
        <v>18001</v>
      </c>
      <c r="E18" s="22"/>
      <c r="F18" s="9" t="s">
        <v>25</v>
      </c>
      <c r="G18" s="10" t="s">
        <v>26</v>
      </c>
      <c r="H18" s="10">
        <v>70</v>
      </c>
      <c r="I18" s="8">
        <v>75.3</v>
      </c>
      <c r="J18" s="8">
        <f t="shared" si="0"/>
        <v>72.65</v>
      </c>
    </row>
    <row r="19" spans="1:10" s="6" customFormat="1" ht="14.25">
      <c r="A19" s="8">
        <v>16</v>
      </c>
      <c r="B19" s="8" t="s">
        <v>201</v>
      </c>
      <c r="C19" s="8" t="s">
        <v>202</v>
      </c>
      <c r="D19" s="8">
        <v>18001</v>
      </c>
      <c r="E19" s="22"/>
      <c r="F19" s="9" t="s">
        <v>27</v>
      </c>
      <c r="G19" s="10" t="s">
        <v>28</v>
      </c>
      <c r="H19" s="10">
        <v>71</v>
      </c>
      <c r="I19" s="8">
        <v>73.9</v>
      </c>
      <c r="J19" s="8">
        <f t="shared" si="0"/>
        <v>72.45</v>
      </c>
    </row>
    <row r="20" spans="1:10" s="6" customFormat="1" ht="14.25">
      <c r="A20" s="8">
        <v>17</v>
      </c>
      <c r="B20" s="8" t="s">
        <v>201</v>
      </c>
      <c r="C20" s="8" t="s">
        <v>202</v>
      </c>
      <c r="D20" s="8">
        <v>18001</v>
      </c>
      <c r="E20" s="22"/>
      <c r="F20" s="9" t="s">
        <v>29</v>
      </c>
      <c r="G20" s="10" t="s">
        <v>30</v>
      </c>
      <c r="H20" s="10">
        <v>70</v>
      </c>
      <c r="I20" s="8">
        <v>74.9</v>
      </c>
      <c r="J20" s="8">
        <f t="shared" si="0"/>
        <v>72.45</v>
      </c>
    </row>
    <row r="21" spans="1:10" s="6" customFormat="1" ht="14.25">
      <c r="A21" s="8">
        <v>18</v>
      </c>
      <c r="B21" s="8" t="s">
        <v>201</v>
      </c>
      <c r="C21" s="8" t="s">
        <v>202</v>
      </c>
      <c r="D21" s="8">
        <v>18001</v>
      </c>
      <c r="E21" s="22"/>
      <c r="F21" s="9" t="s">
        <v>31</v>
      </c>
      <c r="G21" s="10" t="s">
        <v>32</v>
      </c>
      <c r="H21" s="10">
        <v>70</v>
      </c>
      <c r="I21" s="8">
        <v>74.7</v>
      </c>
      <c r="J21" s="8">
        <f t="shared" si="0"/>
        <v>72.35</v>
      </c>
    </row>
    <row r="22" spans="1:10" s="6" customFormat="1" ht="14.25">
      <c r="A22" s="8">
        <v>19</v>
      </c>
      <c r="B22" s="8" t="s">
        <v>201</v>
      </c>
      <c r="C22" s="8" t="s">
        <v>202</v>
      </c>
      <c r="D22" s="8">
        <v>18001</v>
      </c>
      <c r="E22" s="22"/>
      <c r="F22" s="9" t="s">
        <v>33</v>
      </c>
      <c r="G22" s="10" t="s">
        <v>34</v>
      </c>
      <c r="H22" s="10">
        <v>70</v>
      </c>
      <c r="I22" s="8">
        <v>74.6</v>
      </c>
      <c r="J22" s="8">
        <f t="shared" si="0"/>
        <v>72.3</v>
      </c>
    </row>
    <row r="23" spans="1:10" s="6" customFormat="1" ht="14.25">
      <c r="A23" s="8">
        <v>20</v>
      </c>
      <c r="B23" s="8" t="s">
        <v>201</v>
      </c>
      <c r="C23" s="8" t="s">
        <v>202</v>
      </c>
      <c r="D23" s="8">
        <v>18001</v>
      </c>
      <c r="E23" s="22"/>
      <c r="F23" s="9" t="s">
        <v>35</v>
      </c>
      <c r="G23" s="10" t="s">
        <v>36</v>
      </c>
      <c r="H23" s="10">
        <v>70</v>
      </c>
      <c r="I23" s="8">
        <v>74.4</v>
      </c>
      <c r="J23" s="8">
        <f t="shared" si="0"/>
        <v>72.2</v>
      </c>
    </row>
    <row r="24" spans="1:10" s="6" customFormat="1" ht="14.25">
      <c r="A24" s="8">
        <v>21</v>
      </c>
      <c r="B24" s="8" t="s">
        <v>201</v>
      </c>
      <c r="C24" s="8" t="s">
        <v>202</v>
      </c>
      <c r="D24" s="8">
        <v>18001</v>
      </c>
      <c r="E24" s="22"/>
      <c r="F24" s="9" t="s">
        <v>37</v>
      </c>
      <c r="G24" s="10" t="s">
        <v>38</v>
      </c>
      <c r="H24" s="10">
        <v>69</v>
      </c>
      <c r="I24" s="8">
        <v>75</v>
      </c>
      <c r="J24" s="8">
        <f t="shared" si="0"/>
        <v>72</v>
      </c>
    </row>
    <row r="25" spans="1:10" s="6" customFormat="1" ht="14.25">
      <c r="A25" s="8">
        <v>22</v>
      </c>
      <c r="B25" s="8" t="s">
        <v>201</v>
      </c>
      <c r="C25" s="8" t="s">
        <v>202</v>
      </c>
      <c r="D25" s="8">
        <v>18001</v>
      </c>
      <c r="E25" s="22"/>
      <c r="F25" s="9" t="s">
        <v>39</v>
      </c>
      <c r="G25" s="10" t="s">
        <v>40</v>
      </c>
      <c r="H25" s="10">
        <v>71</v>
      </c>
      <c r="I25" s="8">
        <v>72.9</v>
      </c>
      <c r="J25" s="8">
        <f t="shared" si="0"/>
        <v>71.95</v>
      </c>
    </row>
    <row r="26" spans="1:10" s="6" customFormat="1" ht="14.25">
      <c r="A26" s="8">
        <v>23</v>
      </c>
      <c r="B26" s="8" t="s">
        <v>201</v>
      </c>
      <c r="C26" s="8" t="s">
        <v>202</v>
      </c>
      <c r="D26" s="8">
        <v>18001</v>
      </c>
      <c r="E26" s="22"/>
      <c r="F26" s="9" t="s">
        <v>41</v>
      </c>
      <c r="G26" s="10" t="s">
        <v>42</v>
      </c>
      <c r="H26" s="10">
        <v>70</v>
      </c>
      <c r="I26" s="8">
        <v>73.9</v>
      </c>
      <c r="J26" s="8">
        <f t="shared" si="0"/>
        <v>71.95</v>
      </c>
    </row>
    <row r="27" spans="1:10" s="6" customFormat="1" ht="14.25">
      <c r="A27" s="8">
        <v>24</v>
      </c>
      <c r="B27" s="8" t="s">
        <v>201</v>
      </c>
      <c r="C27" s="8" t="s">
        <v>202</v>
      </c>
      <c r="D27" s="8">
        <v>18001</v>
      </c>
      <c r="E27" s="22"/>
      <c r="F27" s="9" t="s">
        <v>43</v>
      </c>
      <c r="G27" s="10" t="s">
        <v>44</v>
      </c>
      <c r="H27" s="10">
        <v>69</v>
      </c>
      <c r="I27" s="8">
        <v>74.8</v>
      </c>
      <c r="J27" s="8">
        <f t="shared" si="0"/>
        <v>71.9</v>
      </c>
    </row>
    <row r="28" spans="1:10" s="6" customFormat="1" ht="14.25">
      <c r="A28" s="8">
        <v>25</v>
      </c>
      <c r="B28" s="8" t="s">
        <v>201</v>
      </c>
      <c r="C28" s="8" t="s">
        <v>202</v>
      </c>
      <c r="D28" s="8">
        <v>18001</v>
      </c>
      <c r="E28" s="22"/>
      <c r="F28" s="9" t="s">
        <v>45</v>
      </c>
      <c r="G28" s="10" t="s">
        <v>46</v>
      </c>
      <c r="H28" s="10">
        <v>69</v>
      </c>
      <c r="I28" s="8">
        <v>74.4</v>
      </c>
      <c r="J28" s="8">
        <f t="shared" si="0"/>
        <v>71.7</v>
      </c>
    </row>
    <row r="29" spans="1:10" s="6" customFormat="1" ht="14.25">
      <c r="A29" s="8">
        <v>26</v>
      </c>
      <c r="B29" s="8" t="s">
        <v>201</v>
      </c>
      <c r="C29" s="8" t="s">
        <v>202</v>
      </c>
      <c r="D29" s="8">
        <v>18001</v>
      </c>
      <c r="E29" s="22"/>
      <c r="F29" s="9" t="s">
        <v>47</v>
      </c>
      <c r="G29" s="10" t="s">
        <v>48</v>
      </c>
      <c r="H29" s="10">
        <v>71</v>
      </c>
      <c r="I29" s="8">
        <v>72.1</v>
      </c>
      <c r="J29" s="8">
        <f t="shared" si="0"/>
        <v>71.55</v>
      </c>
    </row>
    <row r="30" spans="1:10" s="6" customFormat="1" ht="14.25">
      <c r="A30" s="8">
        <v>27</v>
      </c>
      <c r="B30" s="8" t="s">
        <v>201</v>
      </c>
      <c r="C30" s="8" t="s">
        <v>202</v>
      </c>
      <c r="D30" s="8">
        <v>18001</v>
      </c>
      <c r="E30" s="22"/>
      <c r="F30" s="9" t="s">
        <v>49</v>
      </c>
      <c r="G30" s="10" t="s">
        <v>50</v>
      </c>
      <c r="H30" s="10">
        <v>70</v>
      </c>
      <c r="I30" s="8">
        <v>73</v>
      </c>
      <c r="J30" s="8">
        <f t="shared" si="0"/>
        <v>71.5</v>
      </c>
    </row>
    <row r="31" spans="1:10" s="6" customFormat="1" ht="14.25">
      <c r="A31" s="8">
        <v>28</v>
      </c>
      <c r="B31" s="8" t="s">
        <v>201</v>
      </c>
      <c r="C31" s="8" t="s">
        <v>202</v>
      </c>
      <c r="D31" s="8">
        <v>18001</v>
      </c>
      <c r="E31" s="22"/>
      <c r="F31" s="9" t="s">
        <v>51</v>
      </c>
      <c r="G31" s="10" t="s">
        <v>52</v>
      </c>
      <c r="H31" s="10">
        <v>69</v>
      </c>
      <c r="I31" s="8">
        <v>72.1</v>
      </c>
      <c r="J31" s="8">
        <f t="shared" si="0"/>
        <v>70.55</v>
      </c>
    </row>
    <row r="32" spans="1:10" s="6" customFormat="1" ht="14.25">
      <c r="A32" s="8">
        <v>29</v>
      </c>
      <c r="B32" s="8" t="s">
        <v>201</v>
      </c>
      <c r="C32" s="8" t="s">
        <v>202</v>
      </c>
      <c r="D32" s="8">
        <v>18001</v>
      </c>
      <c r="E32" s="22"/>
      <c r="F32" s="9" t="s">
        <v>53</v>
      </c>
      <c r="G32" s="10" t="s">
        <v>54</v>
      </c>
      <c r="H32" s="10">
        <v>69</v>
      </c>
      <c r="I32" s="8">
        <v>71.6</v>
      </c>
      <c r="J32" s="8">
        <f t="shared" si="0"/>
        <v>70.3</v>
      </c>
    </row>
    <row r="33" spans="1:10" s="6" customFormat="1" ht="14.25">
      <c r="A33" s="8">
        <v>1</v>
      </c>
      <c r="B33" s="8" t="s">
        <v>201</v>
      </c>
      <c r="C33" s="8" t="s">
        <v>202</v>
      </c>
      <c r="D33" s="8">
        <v>18002</v>
      </c>
      <c r="E33" s="15">
        <v>1</v>
      </c>
      <c r="F33" s="9" t="s">
        <v>55</v>
      </c>
      <c r="G33" s="10" t="s">
        <v>56</v>
      </c>
      <c r="H33" s="10">
        <v>70</v>
      </c>
      <c r="I33" s="8">
        <v>76.8</v>
      </c>
      <c r="J33" s="8">
        <f>(H33+I33)/2</f>
        <v>73.4</v>
      </c>
    </row>
    <row r="34" spans="1:10" s="6" customFormat="1" ht="14.25">
      <c r="A34" s="8">
        <v>2</v>
      </c>
      <c r="B34" s="8" t="s">
        <v>201</v>
      </c>
      <c r="C34" s="8" t="s">
        <v>202</v>
      </c>
      <c r="D34" s="8">
        <v>18002</v>
      </c>
      <c r="E34" s="16"/>
      <c r="F34" s="9" t="s">
        <v>57</v>
      </c>
      <c r="G34" s="10" t="s">
        <v>58</v>
      </c>
      <c r="H34" s="10">
        <v>70</v>
      </c>
      <c r="I34" s="8">
        <v>76.5</v>
      </c>
      <c r="J34" s="8">
        <f>(H34+I34)/2</f>
        <v>73.25</v>
      </c>
    </row>
    <row r="35" spans="1:10" s="6" customFormat="1" ht="14.25">
      <c r="A35" s="8">
        <v>3</v>
      </c>
      <c r="B35" s="8" t="s">
        <v>201</v>
      </c>
      <c r="C35" s="8" t="s">
        <v>202</v>
      </c>
      <c r="D35" s="8">
        <v>18002</v>
      </c>
      <c r="E35" s="16"/>
      <c r="F35" s="9" t="s">
        <v>59</v>
      </c>
      <c r="G35" s="10" t="s">
        <v>60</v>
      </c>
      <c r="H35" s="10">
        <v>72</v>
      </c>
      <c r="I35" s="8">
        <v>74.2</v>
      </c>
      <c r="J35" s="8">
        <f>(H35+I35)/2</f>
        <v>73.1</v>
      </c>
    </row>
    <row r="36" spans="1:10" s="6" customFormat="1" ht="14.25">
      <c r="A36" s="8">
        <v>4</v>
      </c>
      <c r="B36" s="8" t="s">
        <v>201</v>
      </c>
      <c r="C36" s="8" t="s">
        <v>202</v>
      </c>
      <c r="D36" s="8">
        <v>18002</v>
      </c>
      <c r="E36" s="17"/>
      <c r="F36" s="9" t="s">
        <v>61</v>
      </c>
      <c r="G36" s="10" t="s">
        <v>62</v>
      </c>
      <c r="H36" s="10">
        <v>70</v>
      </c>
      <c r="I36" s="8">
        <v>73</v>
      </c>
      <c r="J36" s="8">
        <f>(H36+I36)/2</f>
        <v>71.5</v>
      </c>
    </row>
    <row r="37" spans="1:10" s="6" customFormat="1" ht="14.25">
      <c r="A37" s="8">
        <v>1</v>
      </c>
      <c r="B37" s="7" t="s">
        <v>203</v>
      </c>
      <c r="C37" s="7" t="s">
        <v>204</v>
      </c>
      <c r="D37" s="8">
        <v>18003</v>
      </c>
      <c r="E37" s="15">
        <v>1</v>
      </c>
      <c r="F37" s="11" t="s">
        <v>207</v>
      </c>
      <c r="G37" s="11" t="s">
        <v>208</v>
      </c>
      <c r="H37" s="8">
        <v>73</v>
      </c>
      <c r="I37" s="8">
        <v>80.6</v>
      </c>
      <c r="J37" s="8">
        <v>76.8</v>
      </c>
    </row>
    <row r="38" spans="1:10" s="6" customFormat="1" ht="14.25">
      <c r="A38" s="8">
        <v>2</v>
      </c>
      <c r="B38" s="7" t="s">
        <v>203</v>
      </c>
      <c r="C38" s="7" t="s">
        <v>204</v>
      </c>
      <c r="D38" s="8">
        <v>18003</v>
      </c>
      <c r="E38" s="16"/>
      <c r="F38" s="11" t="s">
        <v>211</v>
      </c>
      <c r="G38" s="11" t="s">
        <v>212</v>
      </c>
      <c r="H38" s="8">
        <v>72</v>
      </c>
      <c r="I38" s="8">
        <v>81.4</v>
      </c>
      <c r="J38" s="8">
        <v>76.7</v>
      </c>
    </row>
    <row r="39" spans="1:10" s="6" customFormat="1" ht="14.25">
      <c r="A39" s="8">
        <v>3</v>
      </c>
      <c r="B39" s="7" t="s">
        <v>203</v>
      </c>
      <c r="C39" s="7" t="s">
        <v>204</v>
      </c>
      <c r="D39" s="8">
        <v>18003</v>
      </c>
      <c r="E39" s="16"/>
      <c r="F39" s="11" t="s">
        <v>205</v>
      </c>
      <c r="G39" s="11" t="s">
        <v>206</v>
      </c>
      <c r="H39" s="8">
        <v>74</v>
      </c>
      <c r="I39" s="8">
        <v>79</v>
      </c>
      <c r="J39" s="8">
        <v>76.5</v>
      </c>
    </row>
    <row r="40" spans="1:10" s="6" customFormat="1" ht="14.25">
      <c r="A40" s="8">
        <v>4</v>
      </c>
      <c r="B40" s="7" t="s">
        <v>203</v>
      </c>
      <c r="C40" s="7" t="s">
        <v>204</v>
      </c>
      <c r="D40" s="8">
        <v>18003</v>
      </c>
      <c r="E40" s="17"/>
      <c r="F40" s="11" t="s">
        <v>209</v>
      </c>
      <c r="G40" s="11" t="s">
        <v>210</v>
      </c>
      <c r="H40" s="8">
        <v>72</v>
      </c>
      <c r="I40" s="8">
        <v>72.6</v>
      </c>
      <c r="J40" s="8">
        <v>72.3</v>
      </c>
    </row>
    <row r="41" spans="1:10" s="6" customFormat="1" ht="14.25">
      <c r="A41" s="8">
        <v>5</v>
      </c>
      <c r="B41" s="7" t="s">
        <v>203</v>
      </c>
      <c r="C41" s="7" t="s">
        <v>204</v>
      </c>
      <c r="D41" s="8">
        <v>18004</v>
      </c>
      <c r="E41" s="15">
        <v>1</v>
      </c>
      <c r="F41" s="11" t="s">
        <v>213</v>
      </c>
      <c r="G41" s="11" t="s">
        <v>214</v>
      </c>
      <c r="H41" s="8">
        <v>71</v>
      </c>
      <c r="I41" s="8">
        <v>75.8</v>
      </c>
      <c r="J41" s="8">
        <v>73.4</v>
      </c>
    </row>
    <row r="42" spans="1:10" s="6" customFormat="1" ht="14.25">
      <c r="A42" s="8">
        <v>6</v>
      </c>
      <c r="B42" s="7" t="s">
        <v>203</v>
      </c>
      <c r="C42" s="7" t="s">
        <v>204</v>
      </c>
      <c r="D42" s="8">
        <v>18004</v>
      </c>
      <c r="E42" s="16"/>
      <c r="F42" s="11" t="s">
        <v>217</v>
      </c>
      <c r="G42" s="11" t="s">
        <v>218</v>
      </c>
      <c r="H42" s="8">
        <v>69</v>
      </c>
      <c r="I42" s="8">
        <v>75.7</v>
      </c>
      <c r="J42" s="8">
        <v>72.35</v>
      </c>
    </row>
    <row r="43" spans="1:10" s="6" customFormat="1" ht="14.25">
      <c r="A43" s="8">
        <v>7</v>
      </c>
      <c r="B43" s="7" t="s">
        <v>203</v>
      </c>
      <c r="C43" s="7" t="s">
        <v>204</v>
      </c>
      <c r="D43" s="8">
        <v>18004</v>
      </c>
      <c r="E43" s="16"/>
      <c r="F43" s="11" t="s">
        <v>215</v>
      </c>
      <c r="G43" s="11" t="s">
        <v>216</v>
      </c>
      <c r="H43" s="8">
        <v>69</v>
      </c>
      <c r="I43" s="8">
        <v>74.6</v>
      </c>
      <c r="J43" s="8">
        <v>71.8</v>
      </c>
    </row>
    <row r="44" spans="1:10" s="6" customFormat="1" ht="14.25">
      <c r="A44" s="8">
        <v>8</v>
      </c>
      <c r="B44" s="7" t="s">
        <v>203</v>
      </c>
      <c r="C44" s="7" t="s">
        <v>204</v>
      </c>
      <c r="D44" s="8">
        <v>18004</v>
      </c>
      <c r="E44" s="17"/>
      <c r="F44" s="11" t="s">
        <v>219</v>
      </c>
      <c r="G44" s="11" t="s">
        <v>220</v>
      </c>
      <c r="H44" s="8">
        <v>69</v>
      </c>
      <c r="I44" s="8">
        <v>68</v>
      </c>
      <c r="J44" s="8">
        <v>68.5</v>
      </c>
    </row>
    <row r="45" spans="1:10" s="6" customFormat="1" ht="14.25">
      <c r="A45" s="8">
        <v>9</v>
      </c>
      <c r="B45" s="7" t="s">
        <v>259</v>
      </c>
      <c r="C45" s="7" t="s">
        <v>260</v>
      </c>
      <c r="D45" s="8">
        <v>18005</v>
      </c>
      <c r="E45" s="15">
        <v>1</v>
      </c>
      <c r="F45" s="11" t="s">
        <v>263</v>
      </c>
      <c r="G45" s="11" t="s">
        <v>264</v>
      </c>
      <c r="H45" s="8">
        <v>71</v>
      </c>
      <c r="I45" s="8">
        <v>82.7</v>
      </c>
      <c r="J45" s="8">
        <v>76.85</v>
      </c>
    </row>
    <row r="46" spans="1:10" s="6" customFormat="1" ht="14.25">
      <c r="A46" s="8">
        <v>10</v>
      </c>
      <c r="B46" s="7" t="s">
        <v>259</v>
      </c>
      <c r="C46" s="7" t="s">
        <v>260</v>
      </c>
      <c r="D46" s="8">
        <v>18005</v>
      </c>
      <c r="E46" s="16"/>
      <c r="F46" s="11" t="s">
        <v>265</v>
      </c>
      <c r="G46" s="11" t="s">
        <v>266</v>
      </c>
      <c r="H46" s="8">
        <v>70</v>
      </c>
      <c r="I46" s="8">
        <v>79.7</v>
      </c>
      <c r="J46" s="8">
        <v>74.85</v>
      </c>
    </row>
    <row r="47" spans="1:10" s="6" customFormat="1" ht="14.25">
      <c r="A47" s="8">
        <v>11</v>
      </c>
      <c r="B47" s="7" t="s">
        <v>259</v>
      </c>
      <c r="C47" s="7" t="s">
        <v>260</v>
      </c>
      <c r="D47" s="8">
        <v>18005</v>
      </c>
      <c r="E47" s="17"/>
      <c r="F47" s="11" t="s">
        <v>261</v>
      </c>
      <c r="G47" s="11" t="s">
        <v>262</v>
      </c>
      <c r="H47" s="8">
        <v>74</v>
      </c>
      <c r="I47" s="8">
        <v>74.7</v>
      </c>
      <c r="J47" s="8">
        <v>74.35</v>
      </c>
    </row>
    <row r="48" spans="1:10" s="6" customFormat="1" ht="14.25">
      <c r="A48" s="8">
        <v>1</v>
      </c>
      <c r="B48" s="7" t="s">
        <v>257</v>
      </c>
      <c r="C48" s="7" t="s">
        <v>258</v>
      </c>
      <c r="D48" s="7">
        <v>18006</v>
      </c>
      <c r="E48" s="18">
        <v>10</v>
      </c>
      <c r="F48" s="8" t="s">
        <v>67</v>
      </c>
      <c r="G48" s="8" t="s">
        <v>68</v>
      </c>
      <c r="H48" s="8">
        <v>80</v>
      </c>
      <c r="I48" s="8">
        <v>84.4</v>
      </c>
      <c r="J48" s="8">
        <v>82.2</v>
      </c>
    </row>
    <row r="49" spans="1:10" s="6" customFormat="1" ht="14.25">
      <c r="A49" s="8">
        <v>2</v>
      </c>
      <c r="B49" s="7" t="s">
        <v>257</v>
      </c>
      <c r="C49" s="7" t="s">
        <v>258</v>
      </c>
      <c r="D49" s="7">
        <v>18006</v>
      </c>
      <c r="E49" s="19"/>
      <c r="F49" s="8" t="s">
        <v>97</v>
      </c>
      <c r="G49" s="8" t="s">
        <v>98</v>
      </c>
      <c r="H49" s="8">
        <v>75</v>
      </c>
      <c r="I49" s="8">
        <v>85</v>
      </c>
      <c r="J49" s="8">
        <v>80</v>
      </c>
    </row>
    <row r="50" spans="1:10" s="6" customFormat="1" ht="14.25">
      <c r="A50" s="8">
        <v>3</v>
      </c>
      <c r="B50" s="7" t="s">
        <v>257</v>
      </c>
      <c r="C50" s="7" t="s">
        <v>258</v>
      </c>
      <c r="D50" s="7">
        <v>18006</v>
      </c>
      <c r="E50" s="19"/>
      <c r="F50" s="8" t="s">
        <v>69</v>
      </c>
      <c r="G50" s="8" t="s">
        <v>70</v>
      </c>
      <c r="H50" s="8">
        <v>80</v>
      </c>
      <c r="I50" s="8">
        <v>79.8</v>
      </c>
      <c r="J50" s="8">
        <v>79.9</v>
      </c>
    </row>
    <row r="51" spans="1:10" s="6" customFormat="1" ht="14.25">
      <c r="A51" s="8">
        <v>4</v>
      </c>
      <c r="B51" s="7" t="s">
        <v>257</v>
      </c>
      <c r="C51" s="7" t="s">
        <v>258</v>
      </c>
      <c r="D51" s="7">
        <v>18006</v>
      </c>
      <c r="E51" s="19"/>
      <c r="F51" s="8" t="s">
        <v>63</v>
      </c>
      <c r="G51" s="8" t="s">
        <v>64</v>
      </c>
      <c r="H51" s="8">
        <v>81</v>
      </c>
      <c r="I51" s="8">
        <v>77.4</v>
      </c>
      <c r="J51" s="8">
        <v>79.2</v>
      </c>
    </row>
    <row r="52" spans="1:10" s="6" customFormat="1" ht="14.25">
      <c r="A52" s="8">
        <v>5</v>
      </c>
      <c r="B52" s="7" t="s">
        <v>257</v>
      </c>
      <c r="C52" s="7" t="s">
        <v>258</v>
      </c>
      <c r="D52" s="7">
        <v>18006</v>
      </c>
      <c r="E52" s="19"/>
      <c r="F52" s="8" t="s">
        <v>73</v>
      </c>
      <c r="G52" s="8" t="s">
        <v>74</v>
      </c>
      <c r="H52" s="8">
        <v>79</v>
      </c>
      <c r="I52" s="8">
        <v>76</v>
      </c>
      <c r="J52" s="8">
        <v>77.5</v>
      </c>
    </row>
    <row r="53" spans="1:10" s="6" customFormat="1" ht="14.25">
      <c r="A53" s="8">
        <v>6</v>
      </c>
      <c r="B53" s="7" t="s">
        <v>257</v>
      </c>
      <c r="C53" s="7" t="s">
        <v>258</v>
      </c>
      <c r="D53" s="7">
        <v>18006</v>
      </c>
      <c r="E53" s="19"/>
      <c r="F53" s="8" t="s">
        <v>129</v>
      </c>
      <c r="G53" s="8" t="s">
        <v>130</v>
      </c>
      <c r="H53" s="8">
        <v>73</v>
      </c>
      <c r="I53" s="8">
        <v>81.8</v>
      </c>
      <c r="J53" s="8">
        <v>77.4</v>
      </c>
    </row>
    <row r="54" spans="1:10" s="6" customFormat="1" ht="14.25">
      <c r="A54" s="8">
        <v>7</v>
      </c>
      <c r="B54" s="7" t="s">
        <v>257</v>
      </c>
      <c r="C54" s="7" t="s">
        <v>258</v>
      </c>
      <c r="D54" s="7">
        <v>18006</v>
      </c>
      <c r="E54" s="19"/>
      <c r="F54" s="8" t="s">
        <v>65</v>
      </c>
      <c r="G54" s="8" t="s">
        <v>66</v>
      </c>
      <c r="H54" s="8">
        <v>80</v>
      </c>
      <c r="I54" s="8">
        <v>74.4</v>
      </c>
      <c r="J54" s="8">
        <v>77.2</v>
      </c>
    </row>
    <row r="55" spans="1:10" s="6" customFormat="1" ht="14.25">
      <c r="A55" s="8">
        <v>8</v>
      </c>
      <c r="B55" s="7" t="s">
        <v>257</v>
      </c>
      <c r="C55" s="7" t="s">
        <v>258</v>
      </c>
      <c r="D55" s="7">
        <v>18006</v>
      </c>
      <c r="E55" s="19"/>
      <c r="F55" s="8" t="s">
        <v>77</v>
      </c>
      <c r="G55" s="8" t="s">
        <v>78</v>
      </c>
      <c r="H55" s="8">
        <v>77</v>
      </c>
      <c r="I55" s="8">
        <v>77.2</v>
      </c>
      <c r="J55" s="8">
        <v>77.1</v>
      </c>
    </row>
    <row r="56" spans="1:10" s="6" customFormat="1" ht="14.25">
      <c r="A56" s="8">
        <v>9</v>
      </c>
      <c r="B56" s="7" t="s">
        <v>257</v>
      </c>
      <c r="C56" s="7" t="s">
        <v>258</v>
      </c>
      <c r="D56" s="7">
        <v>18006</v>
      </c>
      <c r="E56" s="19"/>
      <c r="F56" s="8" t="s">
        <v>79</v>
      </c>
      <c r="G56" s="8" t="s">
        <v>80</v>
      </c>
      <c r="H56" s="8">
        <v>77</v>
      </c>
      <c r="I56" s="8">
        <v>77.2</v>
      </c>
      <c r="J56" s="8">
        <v>77.1</v>
      </c>
    </row>
    <row r="57" spans="1:10" s="6" customFormat="1" ht="14.25">
      <c r="A57" s="8">
        <v>10</v>
      </c>
      <c r="B57" s="7" t="s">
        <v>257</v>
      </c>
      <c r="C57" s="7" t="s">
        <v>258</v>
      </c>
      <c r="D57" s="7">
        <v>18006</v>
      </c>
      <c r="E57" s="19"/>
      <c r="F57" s="8" t="s">
        <v>91</v>
      </c>
      <c r="G57" s="8" t="s">
        <v>92</v>
      </c>
      <c r="H57" s="8">
        <v>75</v>
      </c>
      <c r="I57" s="8">
        <v>79</v>
      </c>
      <c r="J57" s="8">
        <v>77</v>
      </c>
    </row>
    <row r="58" spans="1:10" s="6" customFormat="1" ht="14.25">
      <c r="A58" s="8">
        <v>11</v>
      </c>
      <c r="B58" s="7" t="s">
        <v>257</v>
      </c>
      <c r="C58" s="7" t="s">
        <v>258</v>
      </c>
      <c r="D58" s="7">
        <v>18006</v>
      </c>
      <c r="E58" s="19"/>
      <c r="F58" s="8" t="s">
        <v>81</v>
      </c>
      <c r="G58" s="8" t="s">
        <v>82</v>
      </c>
      <c r="H58" s="8">
        <v>77</v>
      </c>
      <c r="I58" s="8">
        <v>76.8</v>
      </c>
      <c r="J58" s="8">
        <v>76.9</v>
      </c>
    </row>
    <row r="59" spans="1:10" s="6" customFormat="1" ht="14.25">
      <c r="A59" s="8">
        <v>12</v>
      </c>
      <c r="B59" s="7" t="s">
        <v>257</v>
      </c>
      <c r="C59" s="7" t="s">
        <v>258</v>
      </c>
      <c r="D59" s="7">
        <v>18006</v>
      </c>
      <c r="E59" s="19"/>
      <c r="F59" s="8" t="s">
        <v>71</v>
      </c>
      <c r="G59" s="8" t="s">
        <v>72</v>
      </c>
      <c r="H59" s="8">
        <v>79</v>
      </c>
      <c r="I59" s="8">
        <v>74</v>
      </c>
      <c r="J59" s="8">
        <v>76.5</v>
      </c>
    </row>
    <row r="60" spans="1:10" s="6" customFormat="1" ht="14.25">
      <c r="A60" s="8">
        <v>13</v>
      </c>
      <c r="B60" s="7" t="s">
        <v>257</v>
      </c>
      <c r="C60" s="7" t="s">
        <v>258</v>
      </c>
      <c r="D60" s="7">
        <v>18006</v>
      </c>
      <c r="E60" s="19"/>
      <c r="F60" s="8" t="s">
        <v>75</v>
      </c>
      <c r="G60" s="8" t="s">
        <v>76</v>
      </c>
      <c r="H60" s="8">
        <v>77</v>
      </c>
      <c r="I60" s="8">
        <v>76</v>
      </c>
      <c r="J60" s="8">
        <v>76.5</v>
      </c>
    </row>
    <row r="61" spans="1:10" s="6" customFormat="1" ht="14.25">
      <c r="A61" s="8">
        <v>14</v>
      </c>
      <c r="B61" s="7" t="s">
        <v>257</v>
      </c>
      <c r="C61" s="7" t="s">
        <v>258</v>
      </c>
      <c r="D61" s="7">
        <v>18006</v>
      </c>
      <c r="E61" s="19"/>
      <c r="F61" s="8" t="s">
        <v>95</v>
      </c>
      <c r="G61" s="8" t="s">
        <v>96</v>
      </c>
      <c r="H61" s="8">
        <v>75</v>
      </c>
      <c r="I61" s="8">
        <v>77.8</v>
      </c>
      <c r="J61" s="8">
        <v>76.4</v>
      </c>
    </row>
    <row r="62" spans="1:10" s="6" customFormat="1" ht="14.25">
      <c r="A62" s="8">
        <v>15</v>
      </c>
      <c r="B62" s="7" t="s">
        <v>257</v>
      </c>
      <c r="C62" s="7" t="s">
        <v>258</v>
      </c>
      <c r="D62" s="7">
        <v>18006</v>
      </c>
      <c r="E62" s="19"/>
      <c r="F62" s="8" t="s">
        <v>133</v>
      </c>
      <c r="G62" s="8" t="s">
        <v>134</v>
      </c>
      <c r="H62" s="8">
        <v>73</v>
      </c>
      <c r="I62" s="8">
        <v>79.8</v>
      </c>
      <c r="J62" s="8">
        <v>76.4</v>
      </c>
    </row>
    <row r="63" spans="1:10" s="6" customFormat="1" ht="14.25">
      <c r="A63" s="8">
        <v>16</v>
      </c>
      <c r="B63" s="7" t="s">
        <v>257</v>
      </c>
      <c r="C63" s="7" t="s">
        <v>258</v>
      </c>
      <c r="D63" s="7">
        <v>18006</v>
      </c>
      <c r="E63" s="19"/>
      <c r="F63" s="8" t="s">
        <v>111</v>
      </c>
      <c r="G63" s="8" t="s">
        <v>112</v>
      </c>
      <c r="H63" s="8">
        <v>73</v>
      </c>
      <c r="I63" s="8">
        <v>79.6</v>
      </c>
      <c r="J63" s="8">
        <v>76.3</v>
      </c>
    </row>
    <row r="64" spans="1:10" s="6" customFormat="1" ht="14.25">
      <c r="A64" s="8">
        <v>17</v>
      </c>
      <c r="B64" s="7" t="s">
        <v>257</v>
      </c>
      <c r="C64" s="7" t="s">
        <v>258</v>
      </c>
      <c r="D64" s="7">
        <v>18006</v>
      </c>
      <c r="E64" s="19"/>
      <c r="F64" s="8" t="s">
        <v>87</v>
      </c>
      <c r="G64" s="8" t="s">
        <v>88</v>
      </c>
      <c r="H64" s="8">
        <v>75</v>
      </c>
      <c r="I64" s="8">
        <v>77.4</v>
      </c>
      <c r="J64" s="8">
        <v>76.2</v>
      </c>
    </row>
    <row r="65" spans="1:10" s="6" customFormat="1" ht="14.25">
      <c r="A65" s="8">
        <v>18</v>
      </c>
      <c r="B65" s="7" t="s">
        <v>257</v>
      </c>
      <c r="C65" s="7" t="s">
        <v>258</v>
      </c>
      <c r="D65" s="7">
        <v>18006</v>
      </c>
      <c r="E65" s="19"/>
      <c r="F65" s="8" t="s">
        <v>93</v>
      </c>
      <c r="G65" s="8" t="s">
        <v>94</v>
      </c>
      <c r="H65" s="8">
        <v>75</v>
      </c>
      <c r="I65" s="8">
        <v>77.4</v>
      </c>
      <c r="J65" s="8">
        <v>76.2</v>
      </c>
    </row>
    <row r="66" spans="1:10" s="6" customFormat="1" ht="14.25">
      <c r="A66" s="8">
        <v>19</v>
      </c>
      <c r="B66" s="7" t="s">
        <v>257</v>
      </c>
      <c r="C66" s="7" t="s">
        <v>258</v>
      </c>
      <c r="D66" s="7">
        <v>18006</v>
      </c>
      <c r="E66" s="19"/>
      <c r="F66" s="8" t="s">
        <v>105</v>
      </c>
      <c r="G66" s="8" t="s">
        <v>106</v>
      </c>
      <c r="H66" s="8">
        <v>73</v>
      </c>
      <c r="I66" s="8">
        <v>79.4</v>
      </c>
      <c r="J66" s="8">
        <v>76.2</v>
      </c>
    </row>
    <row r="67" spans="1:10" s="6" customFormat="1" ht="14.25">
      <c r="A67" s="8">
        <v>20</v>
      </c>
      <c r="B67" s="7" t="s">
        <v>257</v>
      </c>
      <c r="C67" s="7" t="s">
        <v>258</v>
      </c>
      <c r="D67" s="7">
        <v>18006</v>
      </c>
      <c r="E67" s="19"/>
      <c r="F67" s="8" t="s">
        <v>89</v>
      </c>
      <c r="G67" s="8" t="s">
        <v>90</v>
      </c>
      <c r="H67" s="8">
        <v>75</v>
      </c>
      <c r="I67" s="8">
        <v>76.6</v>
      </c>
      <c r="J67" s="8">
        <v>75.8</v>
      </c>
    </row>
    <row r="68" spans="1:10" s="6" customFormat="1" ht="14.25">
      <c r="A68" s="8">
        <v>21</v>
      </c>
      <c r="B68" s="7" t="s">
        <v>257</v>
      </c>
      <c r="C68" s="7" t="s">
        <v>258</v>
      </c>
      <c r="D68" s="7">
        <v>18006</v>
      </c>
      <c r="E68" s="19"/>
      <c r="F68" s="8" t="s">
        <v>121</v>
      </c>
      <c r="G68" s="8" t="s">
        <v>122</v>
      </c>
      <c r="H68" s="8">
        <v>73</v>
      </c>
      <c r="I68" s="8">
        <v>78.6</v>
      </c>
      <c r="J68" s="8">
        <v>75.8</v>
      </c>
    </row>
    <row r="69" spans="1:10" s="6" customFormat="1" ht="14.25">
      <c r="A69" s="8">
        <v>22</v>
      </c>
      <c r="B69" s="7" t="s">
        <v>257</v>
      </c>
      <c r="C69" s="7" t="s">
        <v>258</v>
      </c>
      <c r="D69" s="7">
        <v>18006</v>
      </c>
      <c r="E69" s="19"/>
      <c r="F69" s="8" t="s">
        <v>107</v>
      </c>
      <c r="G69" s="8" t="s">
        <v>108</v>
      </c>
      <c r="H69" s="8">
        <v>73</v>
      </c>
      <c r="I69" s="8">
        <v>78</v>
      </c>
      <c r="J69" s="12">
        <v>75.5</v>
      </c>
    </row>
    <row r="70" spans="1:10" s="6" customFormat="1" ht="14.25">
      <c r="A70" s="8">
        <v>23</v>
      </c>
      <c r="B70" s="7" t="s">
        <v>257</v>
      </c>
      <c r="C70" s="7" t="s">
        <v>258</v>
      </c>
      <c r="D70" s="7">
        <v>18006</v>
      </c>
      <c r="E70" s="19"/>
      <c r="F70" s="8" t="s">
        <v>83</v>
      </c>
      <c r="G70" s="8" t="s">
        <v>84</v>
      </c>
      <c r="H70" s="8">
        <v>76</v>
      </c>
      <c r="I70" s="8">
        <v>74.8</v>
      </c>
      <c r="J70" s="8">
        <v>75.4</v>
      </c>
    </row>
    <row r="71" spans="1:10" s="6" customFormat="1" ht="14.25">
      <c r="A71" s="8">
        <v>24</v>
      </c>
      <c r="B71" s="7" t="s">
        <v>257</v>
      </c>
      <c r="C71" s="7" t="s">
        <v>258</v>
      </c>
      <c r="D71" s="7">
        <v>18006</v>
      </c>
      <c r="E71" s="19"/>
      <c r="F71" s="8" t="s">
        <v>123</v>
      </c>
      <c r="G71" s="8" t="s">
        <v>124</v>
      </c>
      <c r="H71" s="8">
        <v>73</v>
      </c>
      <c r="I71" s="8">
        <v>77</v>
      </c>
      <c r="J71" s="8">
        <v>75</v>
      </c>
    </row>
    <row r="72" spans="1:10" s="6" customFormat="1" ht="14.25">
      <c r="A72" s="8">
        <v>25</v>
      </c>
      <c r="B72" s="7" t="s">
        <v>257</v>
      </c>
      <c r="C72" s="7" t="s">
        <v>258</v>
      </c>
      <c r="D72" s="7">
        <v>18006</v>
      </c>
      <c r="E72" s="19"/>
      <c r="F72" s="8" t="s">
        <v>131</v>
      </c>
      <c r="G72" s="8" t="s">
        <v>132</v>
      </c>
      <c r="H72" s="8">
        <v>73</v>
      </c>
      <c r="I72" s="8">
        <v>77</v>
      </c>
      <c r="J72" s="8">
        <v>75</v>
      </c>
    </row>
    <row r="73" spans="1:10" s="6" customFormat="1" ht="14.25">
      <c r="A73" s="8">
        <v>26</v>
      </c>
      <c r="B73" s="7" t="s">
        <v>257</v>
      </c>
      <c r="C73" s="7" t="s">
        <v>258</v>
      </c>
      <c r="D73" s="7">
        <v>18006</v>
      </c>
      <c r="E73" s="19"/>
      <c r="F73" s="8" t="s">
        <v>99</v>
      </c>
      <c r="G73" s="8" t="s">
        <v>100</v>
      </c>
      <c r="H73" s="8">
        <v>74</v>
      </c>
      <c r="I73" s="8">
        <v>75.8</v>
      </c>
      <c r="J73" s="8">
        <v>74.9</v>
      </c>
    </row>
    <row r="74" spans="1:10" s="6" customFormat="1" ht="14.25">
      <c r="A74" s="8">
        <v>27</v>
      </c>
      <c r="B74" s="7" t="s">
        <v>257</v>
      </c>
      <c r="C74" s="7" t="s">
        <v>258</v>
      </c>
      <c r="D74" s="7">
        <v>18006</v>
      </c>
      <c r="E74" s="19"/>
      <c r="F74" s="8" t="s">
        <v>103</v>
      </c>
      <c r="G74" s="8" t="s">
        <v>104</v>
      </c>
      <c r="H74" s="8">
        <v>74</v>
      </c>
      <c r="I74" s="8">
        <v>75.4</v>
      </c>
      <c r="J74" s="8">
        <v>74.7</v>
      </c>
    </row>
    <row r="75" spans="1:10" s="6" customFormat="1" ht="14.25">
      <c r="A75" s="8">
        <v>28</v>
      </c>
      <c r="B75" s="7" t="s">
        <v>257</v>
      </c>
      <c r="C75" s="7" t="s">
        <v>258</v>
      </c>
      <c r="D75" s="7">
        <v>18006</v>
      </c>
      <c r="E75" s="19"/>
      <c r="F75" s="8" t="s">
        <v>109</v>
      </c>
      <c r="G75" s="8" t="s">
        <v>110</v>
      </c>
      <c r="H75" s="8">
        <v>73</v>
      </c>
      <c r="I75" s="8">
        <v>76</v>
      </c>
      <c r="J75" s="8">
        <v>74.5</v>
      </c>
    </row>
    <row r="76" spans="1:10" s="6" customFormat="1" ht="14.25">
      <c r="A76" s="8">
        <v>29</v>
      </c>
      <c r="B76" s="7" t="s">
        <v>257</v>
      </c>
      <c r="C76" s="7" t="s">
        <v>258</v>
      </c>
      <c r="D76" s="7">
        <v>18006</v>
      </c>
      <c r="E76" s="19"/>
      <c r="F76" s="8" t="s">
        <v>113</v>
      </c>
      <c r="G76" s="8" t="s">
        <v>114</v>
      </c>
      <c r="H76" s="8">
        <v>73</v>
      </c>
      <c r="I76" s="8">
        <v>76</v>
      </c>
      <c r="J76" s="8">
        <v>74.5</v>
      </c>
    </row>
    <row r="77" spans="1:10" s="6" customFormat="1" ht="14.25">
      <c r="A77" s="8">
        <v>30</v>
      </c>
      <c r="B77" s="7" t="s">
        <v>257</v>
      </c>
      <c r="C77" s="7" t="s">
        <v>258</v>
      </c>
      <c r="D77" s="7">
        <v>18006</v>
      </c>
      <c r="E77" s="19"/>
      <c r="F77" s="8" t="s">
        <v>101</v>
      </c>
      <c r="G77" s="8" t="s">
        <v>102</v>
      </c>
      <c r="H77" s="8">
        <v>74</v>
      </c>
      <c r="I77" s="8">
        <v>73.6</v>
      </c>
      <c r="J77" s="8">
        <v>73.8</v>
      </c>
    </row>
    <row r="78" spans="1:10" s="6" customFormat="1" ht="14.25">
      <c r="A78" s="8">
        <v>31</v>
      </c>
      <c r="B78" s="7" t="s">
        <v>257</v>
      </c>
      <c r="C78" s="7" t="s">
        <v>258</v>
      </c>
      <c r="D78" s="7">
        <v>18006</v>
      </c>
      <c r="E78" s="19"/>
      <c r="F78" s="8" t="s">
        <v>115</v>
      </c>
      <c r="G78" s="8" t="s">
        <v>116</v>
      </c>
      <c r="H78" s="8">
        <v>73</v>
      </c>
      <c r="I78" s="8">
        <v>74</v>
      </c>
      <c r="J78" s="8">
        <v>73.5</v>
      </c>
    </row>
    <row r="79" spans="1:10" s="6" customFormat="1" ht="14.25">
      <c r="A79" s="8">
        <v>32</v>
      </c>
      <c r="B79" s="7" t="s">
        <v>257</v>
      </c>
      <c r="C79" s="7" t="s">
        <v>258</v>
      </c>
      <c r="D79" s="7">
        <v>18006</v>
      </c>
      <c r="E79" s="19"/>
      <c r="F79" s="8" t="s">
        <v>127</v>
      </c>
      <c r="G79" s="8" t="s">
        <v>128</v>
      </c>
      <c r="H79" s="8">
        <v>73</v>
      </c>
      <c r="I79" s="8">
        <v>74</v>
      </c>
      <c r="J79" s="8">
        <v>73.5</v>
      </c>
    </row>
    <row r="80" spans="1:10" s="6" customFormat="1" ht="14.25">
      <c r="A80" s="8">
        <v>33</v>
      </c>
      <c r="B80" s="7" t="s">
        <v>257</v>
      </c>
      <c r="C80" s="7" t="s">
        <v>258</v>
      </c>
      <c r="D80" s="7">
        <v>18006</v>
      </c>
      <c r="E80" s="19"/>
      <c r="F80" s="8" t="s">
        <v>85</v>
      </c>
      <c r="G80" s="8" t="s">
        <v>86</v>
      </c>
      <c r="H80" s="8">
        <v>76</v>
      </c>
      <c r="I80" s="8">
        <v>70.6</v>
      </c>
      <c r="J80" s="8">
        <v>73.3</v>
      </c>
    </row>
    <row r="81" spans="1:10" s="6" customFormat="1" ht="14.25">
      <c r="A81" s="8">
        <v>34</v>
      </c>
      <c r="B81" s="7" t="s">
        <v>257</v>
      </c>
      <c r="C81" s="7" t="s">
        <v>258</v>
      </c>
      <c r="D81" s="7">
        <v>18006</v>
      </c>
      <c r="E81" s="19"/>
      <c r="F81" s="8" t="s">
        <v>119</v>
      </c>
      <c r="G81" s="8" t="s">
        <v>120</v>
      </c>
      <c r="H81" s="8">
        <v>73</v>
      </c>
      <c r="I81" s="8">
        <v>73.6</v>
      </c>
      <c r="J81" s="8">
        <v>73.3</v>
      </c>
    </row>
    <row r="82" spans="1:10" s="6" customFormat="1" ht="14.25">
      <c r="A82" s="8">
        <v>35</v>
      </c>
      <c r="B82" s="7" t="s">
        <v>257</v>
      </c>
      <c r="C82" s="7" t="s">
        <v>258</v>
      </c>
      <c r="D82" s="7">
        <v>18006</v>
      </c>
      <c r="E82" s="19"/>
      <c r="F82" s="8" t="s">
        <v>135</v>
      </c>
      <c r="G82" s="8" t="s">
        <v>136</v>
      </c>
      <c r="H82" s="8">
        <v>73</v>
      </c>
      <c r="I82" s="8">
        <v>72.4</v>
      </c>
      <c r="J82" s="8">
        <v>72.7</v>
      </c>
    </row>
    <row r="83" spans="1:10" s="6" customFormat="1" ht="14.25">
      <c r="A83" s="8">
        <v>36</v>
      </c>
      <c r="B83" s="7" t="s">
        <v>257</v>
      </c>
      <c r="C83" s="7" t="s">
        <v>258</v>
      </c>
      <c r="D83" s="7">
        <v>18006</v>
      </c>
      <c r="E83" s="19"/>
      <c r="F83" s="8" t="s">
        <v>137</v>
      </c>
      <c r="G83" s="8" t="s">
        <v>138</v>
      </c>
      <c r="H83" s="8">
        <v>73</v>
      </c>
      <c r="I83" s="8">
        <v>72.2</v>
      </c>
      <c r="J83" s="8">
        <v>72.6</v>
      </c>
    </row>
    <row r="84" spans="1:10" s="6" customFormat="1" ht="14.25">
      <c r="A84" s="8">
        <v>37</v>
      </c>
      <c r="B84" s="7" t="s">
        <v>257</v>
      </c>
      <c r="C84" s="7" t="s">
        <v>258</v>
      </c>
      <c r="D84" s="7">
        <v>18006</v>
      </c>
      <c r="E84" s="19"/>
      <c r="F84" s="8" t="s">
        <v>117</v>
      </c>
      <c r="G84" s="8" t="s">
        <v>118</v>
      </c>
      <c r="H84" s="8">
        <v>73</v>
      </c>
      <c r="I84" s="8">
        <v>72</v>
      </c>
      <c r="J84" s="8">
        <v>72.5</v>
      </c>
    </row>
    <row r="85" spans="1:10" s="6" customFormat="1" ht="14.25">
      <c r="A85" s="8">
        <v>38</v>
      </c>
      <c r="B85" s="7" t="s">
        <v>257</v>
      </c>
      <c r="C85" s="7" t="s">
        <v>258</v>
      </c>
      <c r="D85" s="7">
        <v>18006</v>
      </c>
      <c r="E85" s="19"/>
      <c r="F85" s="8" t="s">
        <v>139</v>
      </c>
      <c r="G85" s="8" t="s">
        <v>140</v>
      </c>
      <c r="H85" s="8">
        <v>73</v>
      </c>
      <c r="I85" s="8">
        <v>69</v>
      </c>
      <c r="J85" s="8">
        <v>71</v>
      </c>
    </row>
    <row r="86" spans="1:10" s="6" customFormat="1" ht="14.25">
      <c r="A86" s="8">
        <v>39</v>
      </c>
      <c r="B86" s="7" t="s">
        <v>257</v>
      </c>
      <c r="C86" s="7" t="s">
        <v>258</v>
      </c>
      <c r="D86" s="7">
        <v>18006</v>
      </c>
      <c r="E86" s="20"/>
      <c r="F86" s="8" t="s">
        <v>125</v>
      </c>
      <c r="G86" s="8" t="s">
        <v>126</v>
      </c>
      <c r="H86" s="8">
        <v>73</v>
      </c>
      <c r="I86" s="8">
        <v>66.6</v>
      </c>
      <c r="J86" s="8">
        <v>69.8</v>
      </c>
    </row>
    <row r="87" spans="1:10" s="6" customFormat="1" ht="14.25">
      <c r="A87" s="7">
        <v>1</v>
      </c>
      <c r="B87" s="7" t="s">
        <v>267</v>
      </c>
      <c r="C87" s="7" t="s">
        <v>268</v>
      </c>
      <c r="D87" s="7">
        <v>18007</v>
      </c>
      <c r="E87" s="18">
        <v>2</v>
      </c>
      <c r="F87" s="13" t="s">
        <v>269</v>
      </c>
      <c r="G87" s="13" t="s">
        <v>270</v>
      </c>
      <c r="H87" s="7">
        <v>74</v>
      </c>
      <c r="I87" s="7">
        <v>79.4</v>
      </c>
      <c r="J87" s="7">
        <v>76.7</v>
      </c>
    </row>
    <row r="88" spans="1:10" s="6" customFormat="1" ht="14.25">
      <c r="A88" s="7">
        <v>2</v>
      </c>
      <c r="B88" s="7" t="s">
        <v>267</v>
      </c>
      <c r="C88" s="7" t="s">
        <v>268</v>
      </c>
      <c r="D88" s="7">
        <v>18007</v>
      </c>
      <c r="E88" s="19"/>
      <c r="F88" s="13" t="s">
        <v>271</v>
      </c>
      <c r="G88" s="13" t="s">
        <v>272</v>
      </c>
      <c r="H88" s="7">
        <v>76</v>
      </c>
      <c r="I88" s="7">
        <v>72.6</v>
      </c>
      <c r="J88" s="7">
        <v>74.3</v>
      </c>
    </row>
    <row r="89" spans="1:10" s="6" customFormat="1" ht="14.25">
      <c r="A89" s="7">
        <v>3</v>
      </c>
      <c r="B89" s="7" t="s">
        <v>267</v>
      </c>
      <c r="C89" s="7" t="s">
        <v>268</v>
      </c>
      <c r="D89" s="7">
        <v>18007</v>
      </c>
      <c r="E89" s="19"/>
      <c r="F89" s="13" t="s">
        <v>273</v>
      </c>
      <c r="G89" s="13" t="s">
        <v>274</v>
      </c>
      <c r="H89" s="7">
        <v>73</v>
      </c>
      <c r="I89" s="7">
        <v>72.2</v>
      </c>
      <c r="J89" s="7">
        <v>72.6</v>
      </c>
    </row>
    <row r="90" spans="1:10" s="6" customFormat="1" ht="14.25">
      <c r="A90" s="7">
        <v>4</v>
      </c>
      <c r="B90" s="7" t="s">
        <v>267</v>
      </c>
      <c r="C90" s="7" t="s">
        <v>268</v>
      </c>
      <c r="D90" s="7">
        <v>18007</v>
      </c>
      <c r="E90" s="19"/>
      <c r="F90" s="13" t="s">
        <v>275</v>
      </c>
      <c r="G90" s="13" t="s">
        <v>276</v>
      </c>
      <c r="H90" s="7">
        <v>75</v>
      </c>
      <c r="I90" s="7">
        <v>68.2</v>
      </c>
      <c r="J90" s="7">
        <v>71.6</v>
      </c>
    </row>
    <row r="91" spans="1:10" s="6" customFormat="1" ht="14.25">
      <c r="A91" s="7">
        <v>5</v>
      </c>
      <c r="B91" s="7" t="s">
        <v>267</v>
      </c>
      <c r="C91" s="7" t="s">
        <v>268</v>
      </c>
      <c r="D91" s="7">
        <v>18007</v>
      </c>
      <c r="E91" s="19"/>
      <c r="F91" s="13" t="s">
        <v>277</v>
      </c>
      <c r="G91" s="13" t="s">
        <v>278</v>
      </c>
      <c r="H91" s="7">
        <v>72</v>
      </c>
      <c r="I91" s="7">
        <v>69.6</v>
      </c>
      <c r="J91" s="7">
        <v>70.8</v>
      </c>
    </row>
    <row r="92" spans="1:10" s="6" customFormat="1" ht="14.25">
      <c r="A92" s="7">
        <v>6</v>
      </c>
      <c r="B92" s="7" t="s">
        <v>267</v>
      </c>
      <c r="C92" s="7" t="s">
        <v>268</v>
      </c>
      <c r="D92" s="7">
        <v>18007</v>
      </c>
      <c r="E92" s="20"/>
      <c r="F92" s="13" t="s">
        <v>279</v>
      </c>
      <c r="G92" s="13" t="s">
        <v>280</v>
      </c>
      <c r="H92" s="7">
        <v>72</v>
      </c>
      <c r="I92" s="7">
        <v>62.8</v>
      </c>
      <c r="J92" s="7">
        <v>67.4</v>
      </c>
    </row>
    <row r="93" spans="1:10" s="6" customFormat="1" ht="14.25">
      <c r="A93" s="7">
        <v>7</v>
      </c>
      <c r="B93" s="7" t="s">
        <v>221</v>
      </c>
      <c r="C93" s="7" t="s">
        <v>222</v>
      </c>
      <c r="D93" s="7">
        <v>18008</v>
      </c>
      <c r="E93" s="18">
        <v>2</v>
      </c>
      <c r="F93" s="13" t="s">
        <v>226</v>
      </c>
      <c r="G93" s="13" t="s">
        <v>227</v>
      </c>
      <c r="H93" s="7">
        <v>66</v>
      </c>
      <c r="I93" s="7">
        <v>80.2</v>
      </c>
      <c r="J93" s="7">
        <v>73.1</v>
      </c>
    </row>
    <row r="94" spans="1:10" s="6" customFormat="1" ht="14.25">
      <c r="A94" s="7">
        <v>8</v>
      </c>
      <c r="B94" s="7" t="s">
        <v>221</v>
      </c>
      <c r="C94" s="7" t="s">
        <v>222</v>
      </c>
      <c r="D94" s="7">
        <v>18008</v>
      </c>
      <c r="E94" s="19"/>
      <c r="F94" s="13" t="s">
        <v>228</v>
      </c>
      <c r="G94" s="13" t="s">
        <v>229</v>
      </c>
      <c r="H94" s="7">
        <v>67</v>
      </c>
      <c r="I94" s="7">
        <v>73.8</v>
      </c>
      <c r="J94" s="7">
        <v>70.4</v>
      </c>
    </row>
    <row r="95" spans="1:10" s="6" customFormat="1" ht="14.25">
      <c r="A95" s="7">
        <v>9</v>
      </c>
      <c r="B95" s="7" t="s">
        <v>221</v>
      </c>
      <c r="C95" s="7" t="s">
        <v>222</v>
      </c>
      <c r="D95" s="7">
        <v>18008</v>
      </c>
      <c r="E95" s="19"/>
      <c r="F95" s="13" t="s">
        <v>230</v>
      </c>
      <c r="G95" s="13" t="s">
        <v>231</v>
      </c>
      <c r="H95" s="7">
        <v>66</v>
      </c>
      <c r="I95" s="7">
        <v>70.6</v>
      </c>
      <c r="J95" s="7">
        <v>68.3</v>
      </c>
    </row>
    <row r="96" spans="1:10" s="6" customFormat="1" ht="14.25">
      <c r="A96" s="7">
        <v>10</v>
      </c>
      <c r="B96" s="7" t="s">
        <v>221</v>
      </c>
      <c r="C96" s="7" t="s">
        <v>222</v>
      </c>
      <c r="D96" s="7">
        <v>18008</v>
      </c>
      <c r="E96" s="19"/>
      <c r="F96" s="13" t="s">
        <v>232</v>
      </c>
      <c r="G96" s="13" t="s">
        <v>233</v>
      </c>
      <c r="H96" s="7">
        <v>66</v>
      </c>
      <c r="I96" s="7">
        <v>70.4</v>
      </c>
      <c r="J96" s="7">
        <v>68.2</v>
      </c>
    </row>
    <row r="97" spans="1:10" s="6" customFormat="1" ht="14.25">
      <c r="A97" s="7">
        <v>11</v>
      </c>
      <c r="B97" s="7" t="s">
        <v>221</v>
      </c>
      <c r="C97" s="7" t="s">
        <v>222</v>
      </c>
      <c r="D97" s="7">
        <v>18008</v>
      </c>
      <c r="E97" s="19"/>
      <c r="F97" s="13" t="s">
        <v>234</v>
      </c>
      <c r="G97" s="13" t="s">
        <v>235</v>
      </c>
      <c r="H97" s="7">
        <v>66</v>
      </c>
      <c r="I97" s="7">
        <v>69.8</v>
      </c>
      <c r="J97" s="7">
        <v>67.9</v>
      </c>
    </row>
    <row r="98" spans="1:10" s="6" customFormat="1" ht="14.25">
      <c r="A98" s="7">
        <v>12</v>
      </c>
      <c r="B98" s="7" t="s">
        <v>221</v>
      </c>
      <c r="C98" s="7" t="s">
        <v>222</v>
      </c>
      <c r="D98" s="7">
        <v>18008</v>
      </c>
      <c r="E98" s="19"/>
      <c r="F98" s="13" t="s">
        <v>236</v>
      </c>
      <c r="G98" s="13" t="s">
        <v>237</v>
      </c>
      <c r="H98" s="7">
        <v>66</v>
      </c>
      <c r="I98" s="7">
        <v>67.2</v>
      </c>
      <c r="J98" s="7">
        <v>66.6</v>
      </c>
    </row>
    <row r="99" spans="1:10" s="6" customFormat="1" ht="14.25">
      <c r="A99" s="7">
        <v>13</v>
      </c>
      <c r="B99" s="7" t="s">
        <v>221</v>
      </c>
      <c r="C99" s="7" t="s">
        <v>222</v>
      </c>
      <c r="D99" s="7">
        <v>18008</v>
      </c>
      <c r="E99" s="20"/>
      <c r="F99" s="13" t="s">
        <v>238</v>
      </c>
      <c r="G99" s="13" t="s">
        <v>239</v>
      </c>
      <c r="H99" s="7">
        <v>67</v>
      </c>
      <c r="I99" s="7">
        <v>58.6</v>
      </c>
      <c r="J99" s="7">
        <v>62.8</v>
      </c>
    </row>
    <row r="100" spans="1:10" s="6" customFormat="1" ht="14.25">
      <c r="A100" s="7">
        <v>14</v>
      </c>
      <c r="B100" s="7" t="s">
        <v>221</v>
      </c>
      <c r="C100" s="7" t="s">
        <v>222</v>
      </c>
      <c r="D100" s="7">
        <v>18009</v>
      </c>
      <c r="E100" s="18">
        <v>1</v>
      </c>
      <c r="F100" s="13" t="s">
        <v>240</v>
      </c>
      <c r="G100" s="13" t="s">
        <v>241</v>
      </c>
      <c r="H100" s="7">
        <v>72</v>
      </c>
      <c r="I100" s="7">
        <v>83.2</v>
      </c>
      <c r="J100" s="7">
        <v>77.6</v>
      </c>
    </row>
    <row r="101" spans="1:10" s="6" customFormat="1" ht="14.25">
      <c r="A101" s="7">
        <v>15</v>
      </c>
      <c r="B101" s="7" t="s">
        <v>221</v>
      </c>
      <c r="C101" s="7" t="s">
        <v>222</v>
      </c>
      <c r="D101" s="7">
        <v>18009</v>
      </c>
      <c r="E101" s="19"/>
      <c r="F101" s="13" t="s">
        <v>242</v>
      </c>
      <c r="G101" s="13" t="s">
        <v>243</v>
      </c>
      <c r="H101" s="7">
        <v>69</v>
      </c>
      <c r="I101" s="7">
        <v>78.2</v>
      </c>
      <c r="J101" s="7">
        <v>73.6</v>
      </c>
    </row>
    <row r="102" spans="1:10" s="6" customFormat="1" ht="14.25">
      <c r="A102" s="7">
        <v>16</v>
      </c>
      <c r="B102" s="7" t="s">
        <v>221</v>
      </c>
      <c r="C102" s="7" t="s">
        <v>222</v>
      </c>
      <c r="D102" s="7">
        <v>18009</v>
      </c>
      <c r="E102" s="20"/>
      <c r="F102" s="13" t="s">
        <v>244</v>
      </c>
      <c r="G102" s="13" t="s">
        <v>245</v>
      </c>
      <c r="H102" s="7">
        <v>66</v>
      </c>
      <c r="I102" s="7">
        <v>67.4</v>
      </c>
      <c r="J102" s="7">
        <v>66.7</v>
      </c>
    </row>
    <row r="103" spans="1:10" s="6" customFormat="1" ht="14.25">
      <c r="A103" s="8">
        <v>1</v>
      </c>
      <c r="B103" s="8" t="s">
        <v>246</v>
      </c>
      <c r="C103" s="8" t="s">
        <v>247</v>
      </c>
      <c r="D103" s="8" t="s">
        <v>141</v>
      </c>
      <c r="E103" s="15">
        <v>1</v>
      </c>
      <c r="F103" s="8" t="s">
        <v>146</v>
      </c>
      <c r="G103" s="8" t="s">
        <v>147</v>
      </c>
      <c r="H103" s="8">
        <v>68</v>
      </c>
      <c r="I103" s="8">
        <v>78</v>
      </c>
      <c r="J103" s="8">
        <f aca="true" t="shared" si="1" ref="J103:J126">H103*0.5+I103*0.5</f>
        <v>73</v>
      </c>
    </row>
    <row r="104" spans="1:10" s="6" customFormat="1" ht="14.25">
      <c r="A104" s="8">
        <v>2</v>
      </c>
      <c r="B104" s="8" t="s">
        <v>246</v>
      </c>
      <c r="C104" s="8" t="s">
        <v>247</v>
      </c>
      <c r="D104" s="8" t="s">
        <v>141</v>
      </c>
      <c r="E104" s="16"/>
      <c r="F104" s="8" t="s">
        <v>142</v>
      </c>
      <c r="G104" s="8" t="s">
        <v>143</v>
      </c>
      <c r="H104" s="8">
        <v>71</v>
      </c>
      <c r="I104" s="8">
        <v>70.4</v>
      </c>
      <c r="J104" s="8">
        <f t="shared" si="1"/>
        <v>70.7</v>
      </c>
    </row>
    <row r="105" spans="1:10" s="6" customFormat="1" ht="14.25">
      <c r="A105" s="8">
        <v>3</v>
      </c>
      <c r="B105" s="8" t="s">
        <v>246</v>
      </c>
      <c r="C105" s="8" t="s">
        <v>247</v>
      </c>
      <c r="D105" s="8" t="s">
        <v>141</v>
      </c>
      <c r="E105" s="17"/>
      <c r="F105" s="8" t="s">
        <v>144</v>
      </c>
      <c r="G105" s="8" t="s">
        <v>145</v>
      </c>
      <c r="H105" s="8">
        <v>68</v>
      </c>
      <c r="I105" s="8">
        <v>73.4</v>
      </c>
      <c r="J105" s="8">
        <f t="shared" si="1"/>
        <v>70.7</v>
      </c>
    </row>
    <row r="106" spans="1:10" s="6" customFormat="1" ht="14.25">
      <c r="A106" s="8">
        <v>4</v>
      </c>
      <c r="B106" s="8" t="s">
        <v>246</v>
      </c>
      <c r="C106" s="8" t="s">
        <v>247</v>
      </c>
      <c r="D106" s="8" t="s">
        <v>148</v>
      </c>
      <c r="E106" s="15">
        <v>1</v>
      </c>
      <c r="F106" s="8" t="s">
        <v>149</v>
      </c>
      <c r="G106" s="8" t="s">
        <v>150</v>
      </c>
      <c r="H106" s="8">
        <v>74</v>
      </c>
      <c r="I106" s="8">
        <v>74.4</v>
      </c>
      <c r="J106" s="8">
        <f t="shared" si="1"/>
        <v>74.2</v>
      </c>
    </row>
    <row r="107" spans="1:10" s="6" customFormat="1" ht="14.25">
      <c r="A107" s="8">
        <v>5</v>
      </c>
      <c r="B107" s="8" t="s">
        <v>246</v>
      </c>
      <c r="C107" s="8" t="s">
        <v>247</v>
      </c>
      <c r="D107" s="8" t="s">
        <v>148</v>
      </c>
      <c r="E107" s="16"/>
      <c r="F107" s="8" t="s">
        <v>155</v>
      </c>
      <c r="G107" s="8" t="s">
        <v>156</v>
      </c>
      <c r="H107" s="8">
        <v>71</v>
      </c>
      <c r="I107" s="8">
        <v>77.2</v>
      </c>
      <c r="J107" s="8">
        <f t="shared" si="1"/>
        <v>74.1</v>
      </c>
    </row>
    <row r="108" spans="1:10" s="6" customFormat="1" ht="14.25">
      <c r="A108" s="8">
        <v>6</v>
      </c>
      <c r="B108" s="8" t="s">
        <v>246</v>
      </c>
      <c r="C108" s="8" t="s">
        <v>247</v>
      </c>
      <c r="D108" s="8" t="s">
        <v>148</v>
      </c>
      <c r="E108" s="16"/>
      <c r="F108" s="8" t="s">
        <v>151</v>
      </c>
      <c r="G108" s="8" t="s">
        <v>152</v>
      </c>
      <c r="H108" s="8">
        <v>71</v>
      </c>
      <c r="I108" s="8">
        <v>71.6</v>
      </c>
      <c r="J108" s="8">
        <f t="shared" si="1"/>
        <v>71.3</v>
      </c>
    </row>
    <row r="109" spans="1:10" s="6" customFormat="1" ht="14.25">
      <c r="A109" s="8">
        <v>7</v>
      </c>
      <c r="B109" s="8" t="s">
        <v>246</v>
      </c>
      <c r="C109" s="8" t="s">
        <v>247</v>
      </c>
      <c r="D109" s="8" t="s">
        <v>148</v>
      </c>
      <c r="E109" s="17"/>
      <c r="F109" s="8" t="s">
        <v>153</v>
      </c>
      <c r="G109" s="8" t="s">
        <v>154</v>
      </c>
      <c r="H109" s="8">
        <v>71</v>
      </c>
      <c r="I109" s="8">
        <v>71.4</v>
      </c>
      <c r="J109" s="8">
        <f t="shared" si="1"/>
        <v>71.2</v>
      </c>
    </row>
    <row r="110" spans="1:10" s="6" customFormat="1" ht="14.25">
      <c r="A110" s="8">
        <v>8</v>
      </c>
      <c r="B110" s="8" t="s">
        <v>246</v>
      </c>
      <c r="C110" s="8" t="s">
        <v>248</v>
      </c>
      <c r="D110" s="8" t="s">
        <v>157</v>
      </c>
      <c r="E110" s="15">
        <v>1</v>
      </c>
      <c r="F110" s="8" t="s">
        <v>158</v>
      </c>
      <c r="G110" s="8" t="s">
        <v>159</v>
      </c>
      <c r="H110" s="8">
        <v>70</v>
      </c>
      <c r="I110" s="8">
        <v>78.6</v>
      </c>
      <c r="J110" s="8">
        <f t="shared" si="1"/>
        <v>74.3</v>
      </c>
    </row>
    <row r="111" spans="1:10" s="6" customFormat="1" ht="14.25">
      <c r="A111" s="8">
        <v>9</v>
      </c>
      <c r="B111" s="8" t="s">
        <v>246</v>
      </c>
      <c r="C111" s="8" t="s">
        <v>248</v>
      </c>
      <c r="D111" s="8" t="s">
        <v>157</v>
      </c>
      <c r="E111" s="16"/>
      <c r="F111" s="8" t="s">
        <v>162</v>
      </c>
      <c r="G111" s="8" t="s">
        <v>281</v>
      </c>
      <c r="H111" s="8">
        <v>68</v>
      </c>
      <c r="I111" s="8">
        <v>75.8</v>
      </c>
      <c r="J111" s="8">
        <f t="shared" si="1"/>
        <v>71.9</v>
      </c>
    </row>
    <row r="112" spans="1:10" s="6" customFormat="1" ht="14.25">
      <c r="A112" s="8">
        <v>10</v>
      </c>
      <c r="B112" s="8" t="s">
        <v>246</v>
      </c>
      <c r="C112" s="8" t="s">
        <v>248</v>
      </c>
      <c r="D112" s="8" t="s">
        <v>157</v>
      </c>
      <c r="E112" s="17"/>
      <c r="F112" s="8" t="s">
        <v>160</v>
      </c>
      <c r="G112" s="8" t="s">
        <v>161</v>
      </c>
      <c r="H112" s="8">
        <v>69</v>
      </c>
      <c r="I112" s="8">
        <v>70</v>
      </c>
      <c r="J112" s="8">
        <f t="shared" si="1"/>
        <v>69.5</v>
      </c>
    </row>
    <row r="113" spans="1:10" s="6" customFormat="1" ht="14.25">
      <c r="A113" s="8">
        <v>11</v>
      </c>
      <c r="B113" s="8" t="s">
        <v>246</v>
      </c>
      <c r="C113" s="8" t="s">
        <v>248</v>
      </c>
      <c r="D113" s="8" t="s">
        <v>163</v>
      </c>
      <c r="E113" s="15">
        <v>1</v>
      </c>
      <c r="F113" s="8" t="s">
        <v>170</v>
      </c>
      <c r="G113" s="8" t="s">
        <v>171</v>
      </c>
      <c r="H113" s="8">
        <v>74</v>
      </c>
      <c r="I113" s="8">
        <v>83.8</v>
      </c>
      <c r="J113" s="8">
        <f t="shared" si="1"/>
        <v>78.9</v>
      </c>
    </row>
    <row r="114" spans="1:10" s="6" customFormat="1" ht="14.25">
      <c r="A114" s="8">
        <v>12</v>
      </c>
      <c r="B114" s="8" t="s">
        <v>246</v>
      </c>
      <c r="C114" s="8" t="s">
        <v>248</v>
      </c>
      <c r="D114" s="8" t="s">
        <v>163</v>
      </c>
      <c r="E114" s="16"/>
      <c r="F114" s="8" t="s">
        <v>166</v>
      </c>
      <c r="G114" s="8" t="s">
        <v>167</v>
      </c>
      <c r="H114" s="8">
        <v>76</v>
      </c>
      <c r="I114" s="8">
        <v>77.2</v>
      </c>
      <c r="J114" s="8">
        <f t="shared" si="1"/>
        <v>76.6</v>
      </c>
    </row>
    <row r="115" spans="1:10" s="6" customFormat="1" ht="14.25">
      <c r="A115" s="8">
        <v>13</v>
      </c>
      <c r="B115" s="8" t="s">
        <v>246</v>
      </c>
      <c r="C115" s="8" t="s">
        <v>248</v>
      </c>
      <c r="D115" s="8" t="s">
        <v>163</v>
      </c>
      <c r="E115" s="16"/>
      <c r="F115" s="8" t="s">
        <v>168</v>
      </c>
      <c r="G115" s="8" t="s">
        <v>169</v>
      </c>
      <c r="H115" s="8">
        <v>74</v>
      </c>
      <c r="I115" s="8">
        <v>76.6</v>
      </c>
      <c r="J115" s="8">
        <f t="shared" si="1"/>
        <v>75.3</v>
      </c>
    </row>
    <row r="116" spans="1:10" s="6" customFormat="1" ht="14.25">
      <c r="A116" s="8">
        <v>14</v>
      </c>
      <c r="B116" s="8" t="s">
        <v>246</v>
      </c>
      <c r="C116" s="8" t="s">
        <v>248</v>
      </c>
      <c r="D116" s="8" t="s">
        <v>163</v>
      </c>
      <c r="E116" s="17"/>
      <c r="F116" s="8" t="s">
        <v>164</v>
      </c>
      <c r="G116" s="8" t="s">
        <v>165</v>
      </c>
      <c r="H116" s="8">
        <v>76</v>
      </c>
      <c r="I116" s="8">
        <v>72.8</v>
      </c>
      <c r="J116" s="8">
        <f t="shared" si="1"/>
        <v>74.4</v>
      </c>
    </row>
    <row r="117" spans="1:10" s="6" customFormat="1" ht="14.25">
      <c r="A117" s="8">
        <v>15</v>
      </c>
      <c r="B117" s="8" t="s">
        <v>246</v>
      </c>
      <c r="C117" s="8" t="s">
        <v>249</v>
      </c>
      <c r="D117" s="8" t="s">
        <v>172</v>
      </c>
      <c r="E117" s="15">
        <v>1</v>
      </c>
      <c r="F117" s="8" t="s">
        <v>179</v>
      </c>
      <c r="G117" s="8" t="s">
        <v>180</v>
      </c>
      <c r="H117" s="8">
        <v>64</v>
      </c>
      <c r="I117" s="8">
        <v>74.5</v>
      </c>
      <c r="J117" s="8">
        <f t="shared" si="1"/>
        <v>69.25</v>
      </c>
    </row>
    <row r="118" spans="1:10" s="6" customFormat="1" ht="14.25">
      <c r="A118" s="8">
        <v>16</v>
      </c>
      <c r="B118" s="8" t="s">
        <v>246</v>
      </c>
      <c r="C118" s="8" t="s">
        <v>249</v>
      </c>
      <c r="D118" s="8" t="s">
        <v>172</v>
      </c>
      <c r="E118" s="16"/>
      <c r="F118" s="8" t="s">
        <v>177</v>
      </c>
      <c r="G118" s="8" t="s">
        <v>178</v>
      </c>
      <c r="H118" s="8">
        <v>64</v>
      </c>
      <c r="I118" s="8">
        <v>72.7</v>
      </c>
      <c r="J118" s="8">
        <f t="shared" si="1"/>
        <v>68.35</v>
      </c>
    </row>
    <row r="119" spans="1:10" s="6" customFormat="1" ht="14.25">
      <c r="A119" s="8">
        <v>17</v>
      </c>
      <c r="B119" s="8" t="s">
        <v>246</v>
      </c>
      <c r="C119" s="8" t="s">
        <v>249</v>
      </c>
      <c r="D119" s="8" t="s">
        <v>172</v>
      </c>
      <c r="E119" s="16"/>
      <c r="F119" s="8" t="s">
        <v>173</v>
      </c>
      <c r="G119" s="8" t="s">
        <v>174</v>
      </c>
      <c r="H119" s="8">
        <v>66</v>
      </c>
      <c r="I119" s="8">
        <v>70.6</v>
      </c>
      <c r="J119" s="8">
        <f t="shared" si="1"/>
        <v>68.3</v>
      </c>
    </row>
    <row r="120" spans="1:10" s="6" customFormat="1" ht="14.25">
      <c r="A120" s="8">
        <v>18</v>
      </c>
      <c r="B120" s="8" t="s">
        <v>246</v>
      </c>
      <c r="C120" s="8" t="s">
        <v>249</v>
      </c>
      <c r="D120" s="8" t="s">
        <v>172</v>
      </c>
      <c r="E120" s="17"/>
      <c r="F120" s="8" t="s">
        <v>175</v>
      </c>
      <c r="G120" s="8" t="s">
        <v>176</v>
      </c>
      <c r="H120" s="8">
        <v>65</v>
      </c>
      <c r="I120" s="8">
        <v>64.8</v>
      </c>
      <c r="J120" s="8">
        <f t="shared" si="1"/>
        <v>64.9</v>
      </c>
    </row>
    <row r="121" spans="1:10" s="6" customFormat="1" ht="14.25">
      <c r="A121" s="8">
        <v>19</v>
      </c>
      <c r="B121" s="8" t="s">
        <v>246</v>
      </c>
      <c r="C121" s="8" t="s">
        <v>250</v>
      </c>
      <c r="D121" s="8" t="s">
        <v>181</v>
      </c>
      <c r="E121" s="15">
        <v>1</v>
      </c>
      <c r="F121" s="8" t="s">
        <v>182</v>
      </c>
      <c r="G121" s="8" t="s">
        <v>183</v>
      </c>
      <c r="H121" s="8">
        <v>77</v>
      </c>
      <c r="I121" s="8">
        <v>75.5</v>
      </c>
      <c r="J121" s="8">
        <f t="shared" si="1"/>
        <v>76.25</v>
      </c>
    </row>
    <row r="122" spans="1:10" s="6" customFormat="1" ht="14.25">
      <c r="A122" s="8">
        <v>20</v>
      </c>
      <c r="B122" s="8" t="s">
        <v>246</v>
      </c>
      <c r="C122" s="8" t="s">
        <v>250</v>
      </c>
      <c r="D122" s="8" t="s">
        <v>181</v>
      </c>
      <c r="E122" s="16"/>
      <c r="F122" s="8" t="s">
        <v>186</v>
      </c>
      <c r="G122" s="8" t="s">
        <v>187</v>
      </c>
      <c r="H122" s="8">
        <v>70</v>
      </c>
      <c r="I122" s="8">
        <v>74.8</v>
      </c>
      <c r="J122" s="8">
        <f t="shared" si="1"/>
        <v>72.4</v>
      </c>
    </row>
    <row r="123" spans="1:10" s="6" customFormat="1" ht="14.25">
      <c r="A123" s="8">
        <v>21</v>
      </c>
      <c r="B123" s="8" t="s">
        <v>246</v>
      </c>
      <c r="C123" s="8" t="s">
        <v>250</v>
      </c>
      <c r="D123" s="8" t="s">
        <v>181</v>
      </c>
      <c r="E123" s="17"/>
      <c r="F123" s="8" t="s">
        <v>184</v>
      </c>
      <c r="G123" s="8" t="s">
        <v>185</v>
      </c>
      <c r="H123" s="8">
        <v>73</v>
      </c>
      <c r="I123" s="8">
        <v>71.6</v>
      </c>
      <c r="J123" s="8">
        <f t="shared" si="1"/>
        <v>72.3</v>
      </c>
    </row>
    <row r="124" spans="1:10" s="6" customFormat="1" ht="14.25">
      <c r="A124" s="8">
        <v>22</v>
      </c>
      <c r="B124" s="8" t="s">
        <v>246</v>
      </c>
      <c r="C124" s="8" t="s">
        <v>251</v>
      </c>
      <c r="D124" s="8" t="s">
        <v>188</v>
      </c>
      <c r="E124" s="15">
        <v>1</v>
      </c>
      <c r="F124" s="8" t="s">
        <v>189</v>
      </c>
      <c r="G124" s="8" t="s">
        <v>190</v>
      </c>
      <c r="H124" s="8">
        <v>76</v>
      </c>
      <c r="I124" s="8">
        <v>72.2</v>
      </c>
      <c r="J124" s="8">
        <f t="shared" si="1"/>
        <v>74.1</v>
      </c>
    </row>
    <row r="125" spans="1:10" s="6" customFormat="1" ht="14.25">
      <c r="A125" s="8">
        <v>23</v>
      </c>
      <c r="B125" s="8" t="s">
        <v>246</v>
      </c>
      <c r="C125" s="8" t="s">
        <v>251</v>
      </c>
      <c r="D125" s="8" t="s">
        <v>188</v>
      </c>
      <c r="E125" s="16"/>
      <c r="F125" s="8" t="s">
        <v>191</v>
      </c>
      <c r="G125" s="8" t="s">
        <v>192</v>
      </c>
      <c r="H125" s="8">
        <v>72</v>
      </c>
      <c r="I125" s="8">
        <v>75.6</v>
      </c>
      <c r="J125" s="8">
        <f t="shared" si="1"/>
        <v>73.8</v>
      </c>
    </row>
    <row r="126" spans="1:10" s="6" customFormat="1" ht="14.25">
      <c r="A126" s="8">
        <v>24</v>
      </c>
      <c r="B126" s="8" t="s">
        <v>246</v>
      </c>
      <c r="C126" s="8" t="s">
        <v>251</v>
      </c>
      <c r="D126" s="8" t="s">
        <v>188</v>
      </c>
      <c r="E126" s="17"/>
      <c r="F126" s="8" t="s">
        <v>193</v>
      </c>
      <c r="G126" s="8" t="s">
        <v>194</v>
      </c>
      <c r="H126" s="8">
        <v>69</v>
      </c>
      <c r="I126" s="8">
        <v>76.6</v>
      </c>
      <c r="J126" s="8">
        <f t="shared" si="1"/>
        <v>72.8</v>
      </c>
    </row>
  </sheetData>
  <sheetProtection password="CF7A" sheet="1" objects="1" scenarios="1"/>
  <mergeCells count="17">
    <mergeCell ref="A1:J1"/>
    <mergeCell ref="E4:E32"/>
    <mergeCell ref="E33:E36"/>
    <mergeCell ref="E93:E99"/>
    <mergeCell ref="E100:E102"/>
    <mergeCell ref="E45:E47"/>
    <mergeCell ref="E37:E40"/>
    <mergeCell ref="E48:E86"/>
    <mergeCell ref="E87:E92"/>
    <mergeCell ref="E41:E44"/>
    <mergeCell ref="E103:E105"/>
    <mergeCell ref="E121:E123"/>
    <mergeCell ref="E124:E126"/>
    <mergeCell ref="E106:E109"/>
    <mergeCell ref="E110:E112"/>
    <mergeCell ref="E113:E116"/>
    <mergeCell ref="E117:E120"/>
  </mergeCells>
  <printOptions horizontalCentered="1"/>
  <pageMargins left="0.6692913385826772" right="0.6692913385826772" top="0.4724409448818898" bottom="0.4724409448818898" header="0.35433070866141736" footer="0.15748031496062992"/>
  <pageSetup orientation="landscape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2011-12-19T03:52:03Z</cp:lastPrinted>
  <dcterms:created xsi:type="dcterms:W3CDTF">2011-12-19T02:57:13Z</dcterms:created>
  <dcterms:modified xsi:type="dcterms:W3CDTF">2011-12-19T05:01:29Z</dcterms:modified>
  <cp:category/>
  <cp:version/>
  <cp:contentType/>
  <cp:contentStatus/>
</cp:coreProperties>
</file>