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<sst xmlns="http://schemas.openxmlformats.org/spreadsheetml/2006/main" count="296" uniqueCount="156">
  <si>
    <t>性别</t>
  </si>
  <si>
    <t>报考岗位</t>
  </si>
  <si>
    <t>报考部门</t>
  </si>
  <si>
    <t>准考证号</t>
  </si>
  <si>
    <t>笔试成绩</t>
  </si>
  <si>
    <t>民族加分</t>
  </si>
  <si>
    <t>王湜壹</t>
  </si>
  <si>
    <t>女</t>
  </si>
  <si>
    <t>满</t>
  </si>
  <si>
    <t>150402198808032720</t>
  </si>
  <si>
    <t>博物馆学</t>
  </si>
  <si>
    <t>赤峰市文物局</t>
  </si>
  <si>
    <t>1504020616</t>
  </si>
  <si>
    <t>包金泉</t>
  </si>
  <si>
    <t>男</t>
  </si>
  <si>
    <t>蒙</t>
  </si>
  <si>
    <t>152325198510302530</t>
  </si>
  <si>
    <t>1504020107</t>
  </si>
  <si>
    <t>巴图孟和</t>
  </si>
  <si>
    <t>15042119860803447x</t>
  </si>
  <si>
    <t>1504020225</t>
  </si>
  <si>
    <t>李雪纯</t>
  </si>
  <si>
    <t>150428198804115127</t>
  </si>
  <si>
    <t>文物古迹旅游管理</t>
  </si>
  <si>
    <t>1504020204</t>
  </si>
  <si>
    <t>徐向丽</t>
  </si>
  <si>
    <t>150422198707211549</t>
  </si>
  <si>
    <t>1504020505</t>
  </si>
  <si>
    <t>贾  娜</t>
  </si>
  <si>
    <t>汉</t>
  </si>
  <si>
    <t>150122198709231627</t>
  </si>
  <si>
    <t>1504020105</t>
  </si>
  <si>
    <t>沈铭含</t>
  </si>
  <si>
    <t>150402198704240621</t>
  </si>
  <si>
    <t>1504020517</t>
  </si>
  <si>
    <t>姜若琦</t>
  </si>
  <si>
    <t>150428199007040024</t>
  </si>
  <si>
    <t>计算机科学与技术</t>
  </si>
  <si>
    <t>1504020514</t>
  </si>
  <si>
    <t>钟明剑</t>
  </si>
  <si>
    <t>150424198312251813</t>
  </si>
  <si>
    <t>1504020202</t>
  </si>
  <si>
    <t>张多</t>
  </si>
  <si>
    <t>150402198811120246</t>
  </si>
  <si>
    <t>1504020304</t>
  </si>
  <si>
    <t>张晓强</t>
  </si>
  <si>
    <t>150428198708020056</t>
  </si>
  <si>
    <t>文物修复与鉴定</t>
  </si>
  <si>
    <t>1504020510</t>
  </si>
  <si>
    <t>平萍</t>
  </si>
  <si>
    <t>150402198708251547</t>
  </si>
  <si>
    <t>1504020329</t>
  </si>
  <si>
    <t>张司褀</t>
  </si>
  <si>
    <t>15040219890507245x</t>
  </si>
  <si>
    <t>1504020420</t>
  </si>
  <si>
    <t>徐洪雷</t>
  </si>
  <si>
    <t>15040419870209001x</t>
  </si>
  <si>
    <t>文物执法</t>
  </si>
  <si>
    <t>1504020526</t>
  </si>
  <si>
    <t>于秀杰</t>
  </si>
  <si>
    <t>150426198607080524</t>
  </si>
  <si>
    <t>1504020614</t>
  </si>
  <si>
    <t>毕艳玲</t>
  </si>
  <si>
    <t>150426198705281565</t>
  </si>
  <si>
    <t>1504020110</t>
  </si>
  <si>
    <t>韩小玉</t>
  </si>
  <si>
    <t>150402198712090926</t>
  </si>
  <si>
    <t>药剂科</t>
  </si>
  <si>
    <t>赤峰市医院</t>
  </si>
  <si>
    <t>1504020216</t>
  </si>
  <si>
    <t>王  杰</t>
  </si>
  <si>
    <t>150402198702116846</t>
  </si>
  <si>
    <t>1504020117</t>
  </si>
  <si>
    <t>佟雪</t>
  </si>
  <si>
    <t>150426198801080042</t>
  </si>
  <si>
    <t>1504020530</t>
  </si>
  <si>
    <t>郐裕尧</t>
  </si>
  <si>
    <t>150429198707040043</t>
  </si>
  <si>
    <t>1504020118</t>
  </si>
  <si>
    <t>邱  悦</t>
  </si>
  <si>
    <t>150402198703090027</t>
  </si>
  <si>
    <t>1504020201</t>
  </si>
  <si>
    <t>段敏燕</t>
  </si>
  <si>
    <t>150402198708141129</t>
  </si>
  <si>
    <t>1504020101</t>
  </si>
  <si>
    <t>王  杨</t>
  </si>
  <si>
    <t>150402198506030623</t>
  </si>
  <si>
    <t>展台设计</t>
  </si>
  <si>
    <t>市博物馆</t>
  </si>
  <si>
    <t>1504020106</t>
  </si>
  <si>
    <t>张博程</t>
  </si>
  <si>
    <t>150402198712302730</t>
  </si>
  <si>
    <t>1504020121</t>
  </si>
  <si>
    <t>张  鹏</t>
  </si>
  <si>
    <t>150402198812022410</t>
  </si>
  <si>
    <t>1504020123</t>
  </si>
  <si>
    <t>郭 鑫</t>
  </si>
  <si>
    <t>150422198706013022</t>
  </si>
  <si>
    <t>美术创作辅导</t>
  </si>
  <si>
    <t>市群众艺术馆</t>
  </si>
  <si>
    <t>1504020502</t>
  </si>
  <si>
    <t>唐迪克</t>
  </si>
  <si>
    <t>150402198512050022</t>
  </si>
  <si>
    <t>1504020413</t>
  </si>
  <si>
    <t>田  超</t>
  </si>
  <si>
    <t>150424198309290010</t>
  </si>
  <si>
    <t>1504020108</t>
  </si>
  <si>
    <t>婵  娜</t>
  </si>
  <si>
    <t>150402198310142420</t>
  </si>
  <si>
    <t>舞蹈创作编导</t>
  </si>
  <si>
    <t>1504020113</t>
  </si>
  <si>
    <t>诺敏</t>
  </si>
  <si>
    <t>150402198607190925</t>
  </si>
  <si>
    <t>1504020316</t>
  </si>
  <si>
    <t>高鉴</t>
  </si>
  <si>
    <t>150422198701030018</t>
  </si>
  <si>
    <t>1504020305</t>
  </si>
  <si>
    <t>李文静</t>
  </si>
  <si>
    <t>150402198703141162</t>
  </si>
  <si>
    <t>音乐创作</t>
  </si>
  <si>
    <t>1504020424</t>
  </si>
  <si>
    <t>韩洋洋</t>
  </si>
  <si>
    <t>370829199004204942</t>
  </si>
  <si>
    <t>1504020520</t>
  </si>
  <si>
    <t>任冬妮</t>
  </si>
  <si>
    <t>210102198711066924</t>
  </si>
  <si>
    <t>1504020521</t>
  </si>
  <si>
    <t>王艺霖</t>
  </si>
  <si>
    <t>150404198701233920</t>
  </si>
  <si>
    <t>会计学</t>
  </si>
  <si>
    <t>市图书馆</t>
  </si>
  <si>
    <t>1504020327</t>
  </si>
  <si>
    <t>李雨桐</t>
  </si>
  <si>
    <t>150403198903270029</t>
  </si>
  <si>
    <t>1504020217</t>
  </si>
  <si>
    <t>赵珈艺</t>
  </si>
  <si>
    <t>150404198909227124</t>
  </si>
  <si>
    <t>1504020411</t>
  </si>
  <si>
    <t>祁鹏莉</t>
  </si>
  <si>
    <t>150423198512175644</t>
  </si>
  <si>
    <t>1504020223</t>
  </si>
  <si>
    <t>张淑彦</t>
  </si>
  <si>
    <t>150404198609221126</t>
  </si>
  <si>
    <t>1504020427</t>
  </si>
  <si>
    <t>乌日娜</t>
  </si>
  <si>
    <t>152502198804080925</t>
  </si>
  <si>
    <t>1504020219</t>
  </si>
  <si>
    <r>
      <t>2011</t>
    </r>
    <r>
      <rPr>
        <sz val="18"/>
        <rFont val="宋体"/>
        <family val="0"/>
      </rPr>
      <t>年赤峰市部分直属事业单位公开考试聘用工作人员总成绩</t>
    </r>
  </si>
  <si>
    <t>笔试总成绩</t>
  </si>
  <si>
    <t>面试成绩</t>
  </si>
  <si>
    <t>总成绩</t>
  </si>
  <si>
    <t>缺考</t>
  </si>
  <si>
    <t>序号</t>
  </si>
  <si>
    <t>姓名</t>
  </si>
  <si>
    <t>民族</t>
  </si>
  <si>
    <t>身份证号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</si>
</sst>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0"/>
      <name val="Arial"/>
      <family val="2"/>
    </font>
    <font>
      <sz val="1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16" applyBorder="1" applyAlignment="1">
      <alignment horizontal="center"/>
      <protection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1" xfId="16" applyFont="1" applyBorder="1" applyAlignment="1">
      <alignment horizontal="center" vertical="center" wrapText="1"/>
      <protection/>
    </xf>
    <xf numFmtId="49" fontId="0" fillId="0" borderId="1" xfId="1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" fillId="0" borderId="2" xfId="16" applyFont="1" applyBorder="1" applyAlignment="1">
      <alignment horizontal="center"/>
      <protection/>
    </xf>
    <xf numFmtId="0" fontId="3" fillId="0" borderId="2" xfId="16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O29" sqref="O29"/>
    </sheetView>
  </sheetViews>
  <sheetFormatPr defaultColWidth="9.00390625" defaultRowHeight="14.25"/>
  <cols>
    <col min="1" max="1" width="4.75390625" style="0" bestFit="1" customWidth="1"/>
    <col min="2" max="2" width="8.00390625" style="0" bestFit="1" customWidth="1"/>
    <col min="3" max="3" width="3.875" style="0" customWidth="1"/>
    <col min="4" max="4" width="4.25390625" style="0" customWidth="1"/>
    <col min="5" max="5" width="18.00390625" style="0" bestFit="1" customWidth="1"/>
    <col min="6" max="6" width="15.00390625" style="2" bestFit="1" customWidth="1"/>
    <col min="7" max="7" width="11.375" style="2" bestFit="1" customWidth="1"/>
    <col min="8" max="8" width="10.25390625" style="0" bestFit="1" customWidth="1"/>
    <col min="9" max="9" width="8.00390625" style="0" bestFit="1" customWidth="1"/>
    <col min="10" max="10" width="4.875" style="0" customWidth="1"/>
    <col min="11" max="11" width="7.625" style="0" customWidth="1"/>
    <col min="12" max="12" width="6.50390625" style="0" customWidth="1"/>
    <col min="13" max="13" width="9.125" style="4" customWidth="1"/>
  </cols>
  <sheetData>
    <row r="1" spans="1:13" ht="24">
      <c r="A1" s="8" t="s">
        <v>147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3"/>
    </row>
    <row r="2" spans="1:13" s="7" customFormat="1" ht="28.5">
      <c r="A2" s="5" t="s">
        <v>152</v>
      </c>
      <c r="B2" s="5" t="s">
        <v>153</v>
      </c>
      <c r="C2" s="5" t="s">
        <v>0</v>
      </c>
      <c r="D2" s="5" t="s">
        <v>154</v>
      </c>
      <c r="E2" s="5" t="s">
        <v>155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148</v>
      </c>
      <c r="L2" s="5" t="s">
        <v>149</v>
      </c>
      <c r="M2" s="6" t="s">
        <v>150</v>
      </c>
    </row>
    <row r="3" spans="1:13" s="2" customFormat="1" ht="14.25">
      <c r="A3" s="10">
        <v>1</v>
      </c>
      <c r="B3" s="10" t="s">
        <v>65</v>
      </c>
      <c r="C3" s="10" t="s">
        <v>7</v>
      </c>
      <c r="D3" s="10" t="s">
        <v>29</v>
      </c>
      <c r="E3" s="10" t="s">
        <v>66</v>
      </c>
      <c r="F3" s="10" t="s">
        <v>67</v>
      </c>
      <c r="G3" s="10" t="s">
        <v>68</v>
      </c>
      <c r="H3" s="10" t="s">
        <v>69</v>
      </c>
      <c r="I3" s="10">
        <v>73</v>
      </c>
      <c r="J3" s="10">
        <v>0</v>
      </c>
      <c r="K3" s="10">
        <v>73</v>
      </c>
      <c r="L3" s="11">
        <v>74.4</v>
      </c>
      <c r="M3" s="12">
        <f>(K3+L3)/2</f>
        <v>73.7</v>
      </c>
    </row>
    <row r="4" spans="1:13" s="2" customFormat="1" ht="14.25">
      <c r="A4" s="10">
        <v>2</v>
      </c>
      <c r="B4" s="10" t="s">
        <v>70</v>
      </c>
      <c r="C4" s="10" t="s">
        <v>7</v>
      </c>
      <c r="D4" s="10" t="s">
        <v>15</v>
      </c>
      <c r="E4" s="10" t="s">
        <v>71</v>
      </c>
      <c r="F4" s="10" t="s">
        <v>67</v>
      </c>
      <c r="G4" s="10" t="s">
        <v>68</v>
      </c>
      <c r="H4" s="10" t="s">
        <v>72</v>
      </c>
      <c r="I4" s="10">
        <v>68.5</v>
      </c>
      <c r="J4" s="10">
        <v>1.66</v>
      </c>
      <c r="K4" s="10">
        <v>70.16</v>
      </c>
      <c r="L4" s="11">
        <v>80.2</v>
      </c>
      <c r="M4" s="12">
        <f aca="true" t="shared" si="0" ref="M4:M42">(K4+L4)/2</f>
        <v>75.18</v>
      </c>
    </row>
    <row r="5" spans="1:13" s="2" customFormat="1" ht="14.25">
      <c r="A5" s="10">
        <v>3</v>
      </c>
      <c r="B5" s="10" t="s">
        <v>73</v>
      </c>
      <c r="C5" s="10" t="s">
        <v>7</v>
      </c>
      <c r="D5" s="10" t="s">
        <v>29</v>
      </c>
      <c r="E5" s="10" t="s">
        <v>74</v>
      </c>
      <c r="F5" s="10" t="s">
        <v>67</v>
      </c>
      <c r="G5" s="10" t="s">
        <v>68</v>
      </c>
      <c r="H5" s="10" t="s">
        <v>75</v>
      </c>
      <c r="I5" s="10">
        <v>68</v>
      </c>
      <c r="J5" s="10">
        <v>0</v>
      </c>
      <c r="K5" s="10">
        <v>68</v>
      </c>
      <c r="L5" s="11">
        <v>76.4</v>
      </c>
      <c r="M5" s="12">
        <f t="shared" si="0"/>
        <v>72.2</v>
      </c>
    </row>
    <row r="6" spans="1:13" s="2" customFormat="1" ht="14.25">
      <c r="A6" s="10">
        <v>4</v>
      </c>
      <c r="B6" s="10" t="s">
        <v>76</v>
      </c>
      <c r="C6" s="10" t="s">
        <v>7</v>
      </c>
      <c r="D6" s="10" t="s">
        <v>15</v>
      </c>
      <c r="E6" s="10" t="s">
        <v>77</v>
      </c>
      <c r="F6" s="10" t="s">
        <v>67</v>
      </c>
      <c r="G6" s="10" t="s">
        <v>68</v>
      </c>
      <c r="H6" s="10" t="s">
        <v>78</v>
      </c>
      <c r="I6" s="10">
        <v>65</v>
      </c>
      <c r="J6" s="10">
        <v>1.66</v>
      </c>
      <c r="K6" s="10">
        <v>66.66</v>
      </c>
      <c r="L6" s="11">
        <v>84.2</v>
      </c>
      <c r="M6" s="12">
        <f t="shared" si="0"/>
        <v>75.43</v>
      </c>
    </row>
    <row r="7" spans="1:13" s="2" customFormat="1" ht="14.25">
      <c r="A7" s="10">
        <v>5</v>
      </c>
      <c r="B7" s="10" t="s">
        <v>79</v>
      </c>
      <c r="C7" s="10" t="s">
        <v>7</v>
      </c>
      <c r="D7" s="10" t="s">
        <v>15</v>
      </c>
      <c r="E7" s="10" t="s">
        <v>80</v>
      </c>
      <c r="F7" s="10" t="s">
        <v>67</v>
      </c>
      <c r="G7" s="10" t="s">
        <v>68</v>
      </c>
      <c r="H7" s="10" t="s">
        <v>81</v>
      </c>
      <c r="I7" s="10">
        <v>64.5</v>
      </c>
      <c r="J7" s="10">
        <v>1.66</v>
      </c>
      <c r="K7" s="10">
        <v>66.16</v>
      </c>
      <c r="L7" s="11">
        <v>71.2</v>
      </c>
      <c r="M7" s="12">
        <f t="shared" si="0"/>
        <v>68.68</v>
      </c>
    </row>
    <row r="8" spans="1:13" s="2" customFormat="1" ht="14.25">
      <c r="A8" s="10">
        <v>6</v>
      </c>
      <c r="B8" s="10" t="s">
        <v>82</v>
      </c>
      <c r="C8" s="10" t="s">
        <v>7</v>
      </c>
      <c r="D8" s="10" t="s">
        <v>29</v>
      </c>
      <c r="E8" s="10" t="s">
        <v>83</v>
      </c>
      <c r="F8" s="10" t="s">
        <v>67</v>
      </c>
      <c r="G8" s="10" t="s">
        <v>68</v>
      </c>
      <c r="H8" s="10" t="s">
        <v>84</v>
      </c>
      <c r="I8" s="10">
        <v>65</v>
      </c>
      <c r="J8" s="10">
        <v>0</v>
      </c>
      <c r="K8" s="10">
        <v>65</v>
      </c>
      <c r="L8" s="11">
        <v>82.4</v>
      </c>
      <c r="M8" s="12">
        <f t="shared" si="0"/>
        <v>73.7</v>
      </c>
    </row>
    <row r="9" spans="1:13" s="2" customFormat="1" ht="14.25">
      <c r="A9" s="10">
        <v>7</v>
      </c>
      <c r="B9" s="10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>
        <v>48</v>
      </c>
      <c r="J9" s="10">
        <v>0</v>
      </c>
      <c r="K9" s="10">
        <v>48</v>
      </c>
      <c r="L9" s="11">
        <v>80.8</v>
      </c>
      <c r="M9" s="12">
        <f t="shared" si="0"/>
        <v>64.4</v>
      </c>
    </row>
    <row r="10" spans="1:13" s="2" customFormat="1" ht="14.25">
      <c r="A10" s="10">
        <v>8</v>
      </c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10</v>
      </c>
      <c r="G10" s="10" t="s">
        <v>11</v>
      </c>
      <c r="H10" s="10" t="s">
        <v>17</v>
      </c>
      <c r="I10" s="10">
        <v>34</v>
      </c>
      <c r="J10" s="10">
        <v>1.66</v>
      </c>
      <c r="K10" s="10">
        <v>35.66</v>
      </c>
      <c r="L10" s="11" t="s">
        <v>151</v>
      </c>
      <c r="M10" s="12">
        <f>K10/2</f>
        <v>17.83</v>
      </c>
    </row>
    <row r="11" spans="1:13" s="2" customFormat="1" ht="14.25">
      <c r="A11" s="10">
        <v>9</v>
      </c>
      <c r="B11" s="10" t="s">
        <v>18</v>
      </c>
      <c r="C11" s="10" t="s">
        <v>14</v>
      </c>
      <c r="D11" s="10" t="s">
        <v>15</v>
      </c>
      <c r="E11" s="10" t="s">
        <v>19</v>
      </c>
      <c r="F11" s="10" t="s">
        <v>10</v>
      </c>
      <c r="G11" s="10" t="s">
        <v>11</v>
      </c>
      <c r="H11" s="10" t="s">
        <v>20</v>
      </c>
      <c r="I11" s="10">
        <v>29</v>
      </c>
      <c r="J11" s="10">
        <v>1.66</v>
      </c>
      <c r="K11" s="10">
        <v>30.66</v>
      </c>
      <c r="L11" s="11">
        <v>51</v>
      </c>
      <c r="M11" s="12">
        <f t="shared" si="0"/>
        <v>40.83</v>
      </c>
    </row>
    <row r="12" spans="1:13" s="2" customFormat="1" ht="14.25">
      <c r="A12" s="10">
        <v>10</v>
      </c>
      <c r="B12" s="10" t="s">
        <v>21</v>
      </c>
      <c r="C12" s="10" t="s">
        <v>7</v>
      </c>
      <c r="D12" s="10" t="s">
        <v>15</v>
      </c>
      <c r="E12" s="10" t="s">
        <v>22</v>
      </c>
      <c r="F12" s="10" t="s">
        <v>23</v>
      </c>
      <c r="G12" s="10" t="s">
        <v>11</v>
      </c>
      <c r="H12" s="10" t="s">
        <v>24</v>
      </c>
      <c r="I12" s="10">
        <v>71</v>
      </c>
      <c r="J12" s="10">
        <v>1.66</v>
      </c>
      <c r="K12" s="10">
        <v>72.66</v>
      </c>
      <c r="L12" s="11">
        <v>77</v>
      </c>
      <c r="M12" s="12">
        <f t="shared" si="0"/>
        <v>74.83</v>
      </c>
    </row>
    <row r="13" spans="1:13" s="2" customFormat="1" ht="14.25">
      <c r="A13" s="10">
        <v>11</v>
      </c>
      <c r="B13" s="10" t="s">
        <v>25</v>
      </c>
      <c r="C13" s="10" t="s">
        <v>7</v>
      </c>
      <c r="D13" s="10" t="s">
        <v>15</v>
      </c>
      <c r="E13" s="10" t="s">
        <v>26</v>
      </c>
      <c r="F13" s="10" t="s">
        <v>23</v>
      </c>
      <c r="G13" s="10" t="s">
        <v>11</v>
      </c>
      <c r="H13" s="10" t="s">
        <v>27</v>
      </c>
      <c r="I13" s="10">
        <v>69.5</v>
      </c>
      <c r="J13" s="10">
        <v>1.66</v>
      </c>
      <c r="K13" s="10">
        <v>71.16</v>
      </c>
      <c r="L13" s="11">
        <v>74.4</v>
      </c>
      <c r="M13" s="12">
        <f t="shared" si="0"/>
        <v>72.78</v>
      </c>
    </row>
    <row r="14" spans="1:13" s="2" customFormat="1" ht="14.25">
      <c r="A14" s="10">
        <v>12</v>
      </c>
      <c r="B14" s="10" t="s">
        <v>28</v>
      </c>
      <c r="C14" s="10" t="s">
        <v>7</v>
      </c>
      <c r="D14" s="10" t="s">
        <v>29</v>
      </c>
      <c r="E14" s="10" t="s">
        <v>30</v>
      </c>
      <c r="F14" s="10" t="s">
        <v>23</v>
      </c>
      <c r="G14" s="10" t="s">
        <v>11</v>
      </c>
      <c r="H14" s="10" t="s">
        <v>31</v>
      </c>
      <c r="I14" s="10">
        <v>67</v>
      </c>
      <c r="J14" s="10">
        <v>0</v>
      </c>
      <c r="K14" s="10">
        <v>67</v>
      </c>
      <c r="L14" s="11">
        <v>83.8</v>
      </c>
      <c r="M14" s="12">
        <f t="shared" si="0"/>
        <v>75.4</v>
      </c>
    </row>
    <row r="15" spans="1:13" s="2" customFormat="1" ht="14.25">
      <c r="A15" s="10">
        <v>13</v>
      </c>
      <c r="B15" s="10" t="s">
        <v>32</v>
      </c>
      <c r="C15" s="10" t="s">
        <v>7</v>
      </c>
      <c r="D15" s="10" t="s">
        <v>29</v>
      </c>
      <c r="E15" s="10" t="s">
        <v>33</v>
      </c>
      <c r="F15" s="10" t="s">
        <v>23</v>
      </c>
      <c r="G15" s="10" t="s">
        <v>11</v>
      </c>
      <c r="H15" s="10" t="s">
        <v>34</v>
      </c>
      <c r="I15" s="10">
        <v>67</v>
      </c>
      <c r="J15" s="10">
        <v>0</v>
      </c>
      <c r="K15" s="10">
        <v>67</v>
      </c>
      <c r="L15" s="11">
        <v>76.4</v>
      </c>
      <c r="M15" s="12">
        <f t="shared" si="0"/>
        <v>71.7</v>
      </c>
    </row>
    <row r="16" spans="1:13" s="2" customFormat="1" ht="14.25">
      <c r="A16" s="10">
        <v>14</v>
      </c>
      <c r="B16" s="10" t="s">
        <v>35</v>
      </c>
      <c r="C16" s="10" t="s">
        <v>7</v>
      </c>
      <c r="D16" s="10" t="s">
        <v>29</v>
      </c>
      <c r="E16" s="10" t="s">
        <v>36</v>
      </c>
      <c r="F16" s="10" t="s">
        <v>37</v>
      </c>
      <c r="G16" s="10" t="s">
        <v>11</v>
      </c>
      <c r="H16" s="10" t="s">
        <v>38</v>
      </c>
      <c r="I16" s="10">
        <v>70.5</v>
      </c>
      <c r="J16" s="10">
        <v>0</v>
      </c>
      <c r="K16" s="10">
        <v>70.5</v>
      </c>
      <c r="L16" s="11">
        <v>78.6</v>
      </c>
      <c r="M16" s="12">
        <f t="shared" si="0"/>
        <v>74.55</v>
      </c>
    </row>
    <row r="17" spans="1:13" s="2" customFormat="1" ht="14.25">
      <c r="A17" s="10">
        <v>15</v>
      </c>
      <c r="B17" s="10" t="s">
        <v>39</v>
      </c>
      <c r="C17" s="10" t="s">
        <v>14</v>
      </c>
      <c r="D17" s="10" t="s">
        <v>15</v>
      </c>
      <c r="E17" s="10" t="s">
        <v>40</v>
      </c>
      <c r="F17" s="10" t="s">
        <v>37</v>
      </c>
      <c r="G17" s="10" t="s">
        <v>11</v>
      </c>
      <c r="H17" s="10" t="s">
        <v>41</v>
      </c>
      <c r="I17" s="10">
        <v>68.5</v>
      </c>
      <c r="J17" s="10">
        <v>1.66</v>
      </c>
      <c r="K17" s="10">
        <v>70.16</v>
      </c>
      <c r="L17" s="11">
        <v>80</v>
      </c>
      <c r="M17" s="12">
        <f t="shared" si="0"/>
        <v>75.08</v>
      </c>
    </row>
    <row r="18" spans="1:13" s="2" customFormat="1" ht="14.25">
      <c r="A18" s="10">
        <v>16</v>
      </c>
      <c r="B18" s="10" t="s">
        <v>42</v>
      </c>
      <c r="C18" s="10" t="s">
        <v>7</v>
      </c>
      <c r="D18" s="10" t="s">
        <v>15</v>
      </c>
      <c r="E18" s="10" t="s">
        <v>43</v>
      </c>
      <c r="F18" s="10" t="s">
        <v>37</v>
      </c>
      <c r="G18" s="10" t="s">
        <v>11</v>
      </c>
      <c r="H18" s="10" t="s">
        <v>44</v>
      </c>
      <c r="I18" s="10">
        <v>60</v>
      </c>
      <c r="J18" s="10">
        <v>1.66</v>
      </c>
      <c r="K18" s="10">
        <v>61.66</v>
      </c>
      <c r="L18" s="11">
        <v>74.4</v>
      </c>
      <c r="M18" s="12">
        <f t="shared" si="0"/>
        <v>68.03</v>
      </c>
    </row>
    <row r="19" spans="1:13" s="2" customFormat="1" ht="14.25">
      <c r="A19" s="10">
        <v>17</v>
      </c>
      <c r="B19" s="10" t="s">
        <v>45</v>
      </c>
      <c r="C19" s="10" t="s">
        <v>14</v>
      </c>
      <c r="D19" s="10" t="s">
        <v>15</v>
      </c>
      <c r="E19" s="10" t="s">
        <v>46</v>
      </c>
      <c r="F19" s="10" t="s">
        <v>47</v>
      </c>
      <c r="G19" s="10" t="s">
        <v>11</v>
      </c>
      <c r="H19" s="10" t="s">
        <v>48</v>
      </c>
      <c r="I19" s="10">
        <v>62.5</v>
      </c>
      <c r="J19" s="10">
        <v>1.66</v>
      </c>
      <c r="K19" s="10">
        <v>64.16</v>
      </c>
      <c r="L19" s="11">
        <v>64.6</v>
      </c>
      <c r="M19" s="12">
        <f t="shared" si="0"/>
        <v>64.38</v>
      </c>
    </row>
    <row r="20" spans="1:13" s="2" customFormat="1" ht="14.25">
      <c r="A20" s="10">
        <v>18</v>
      </c>
      <c r="B20" s="10" t="s">
        <v>49</v>
      </c>
      <c r="C20" s="10" t="s">
        <v>7</v>
      </c>
      <c r="D20" s="10" t="s">
        <v>29</v>
      </c>
      <c r="E20" s="10" t="s">
        <v>50</v>
      </c>
      <c r="F20" s="10" t="s">
        <v>47</v>
      </c>
      <c r="G20" s="10" t="s">
        <v>11</v>
      </c>
      <c r="H20" s="10" t="s">
        <v>51</v>
      </c>
      <c r="I20" s="10">
        <v>59.5</v>
      </c>
      <c r="J20" s="10">
        <v>0</v>
      </c>
      <c r="K20" s="10">
        <v>59.5</v>
      </c>
      <c r="L20" s="11">
        <v>70.8</v>
      </c>
      <c r="M20" s="12">
        <f t="shared" si="0"/>
        <v>65.15</v>
      </c>
    </row>
    <row r="21" spans="1:13" s="2" customFormat="1" ht="14.25">
      <c r="A21" s="10">
        <v>19</v>
      </c>
      <c r="B21" s="10" t="s">
        <v>52</v>
      </c>
      <c r="C21" s="10" t="s">
        <v>14</v>
      </c>
      <c r="D21" s="10" t="s">
        <v>29</v>
      </c>
      <c r="E21" s="10" t="s">
        <v>53</v>
      </c>
      <c r="F21" s="10" t="s">
        <v>47</v>
      </c>
      <c r="G21" s="10" t="s">
        <v>11</v>
      </c>
      <c r="H21" s="10" t="s">
        <v>54</v>
      </c>
      <c r="I21" s="10">
        <v>59.5</v>
      </c>
      <c r="J21" s="10">
        <v>0</v>
      </c>
      <c r="K21" s="10">
        <v>59.5</v>
      </c>
      <c r="L21" s="11">
        <v>78.4</v>
      </c>
      <c r="M21" s="12">
        <f t="shared" si="0"/>
        <v>68.95</v>
      </c>
    </row>
    <row r="22" spans="1:13" s="2" customFormat="1" ht="14.25">
      <c r="A22" s="10">
        <v>20</v>
      </c>
      <c r="B22" s="10" t="s">
        <v>55</v>
      </c>
      <c r="C22" s="10" t="s">
        <v>14</v>
      </c>
      <c r="D22" s="10" t="s">
        <v>29</v>
      </c>
      <c r="E22" s="10" t="s">
        <v>56</v>
      </c>
      <c r="F22" s="10" t="s">
        <v>57</v>
      </c>
      <c r="G22" s="10" t="s">
        <v>11</v>
      </c>
      <c r="H22" s="10" t="s">
        <v>58</v>
      </c>
      <c r="I22" s="10">
        <v>71.5</v>
      </c>
      <c r="J22" s="10">
        <v>0</v>
      </c>
      <c r="K22" s="10">
        <v>71.5</v>
      </c>
      <c r="L22" s="11">
        <v>70.4</v>
      </c>
      <c r="M22" s="12">
        <f t="shared" si="0"/>
        <v>70.95</v>
      </c>
    </row>
    <row r="23" spans="1:13" s="2" customFormat="1" ht="14.25">
      <c r="A23" s="10">
        <v>21</v>
      </c>
      <c r="B23" s="10" t="s">
        <v>59</v>
      </c>
      <c r="C23" s="10" t="s">
        <v>7</v>
      </c>
      <c r="D23" s="10" t="s">
        <v>29</v>
      </c>
      <c r="E23" s="10" t="s">
        <v>60</v>
      </c>
      <c r="F23" s="10" t="s">
        <v>57</v>
      </c>
      <c r="G23" s="10" t="s">
        <v>11</v>
      </c>
      <c r="H23" s="10" t="s">
        <v>61</v>
      </c>
      <c r="I23" s="10">
        <v>71.5</v>
      </c>
      <c r="J23" s="10">
        <v>0</v>
      </c>
      <c r="K23" s="10">
        <v>71.5</v>
      </c>
      <c r="L23" s="11">
        <v>74.8</v>
      </c>
      <c r="M23" s="12">
        <f t="shared" si="0"/>
        <v>73.15</v>
      </c>
    </row>
    <row r="24" spans="1:13" s="2" customFormat="1" ht="14.25">
      <c r="A24" s="10">
        <v>22</v>
      </c>
      <c r="B24" s="10" t="s">
        <v>62</v>
      </c>
      <c r="C24" s="10" t="s">
        <v>7</v>
      </c>
      <c r="D24" s="10" t="s">
        <v>29</v>
      </c>
      <c r="E24" s="10" t="s">
        <v>63</v>
      </c>
      <c r="F24" s="10" t="s">
        <v>57</v>
      </c>
      <c r="G24" s="10" t="s">
        <v>11</v>
      </c>
      <c r="H24" s="10" t="s">
        <v>64</v>
      </c>
      <c r="I24" s="10">
        <v>70.5</v>
      </c>
      <c r="J24" s="10">
        <v>0</v>
      </c>
      <c r="K24" s="10">
        <v>70.5</v>
      </c>
      <c r="L24" s="11">
        <v>73</v>
      </c>
      <c r="M24" s="12">
        <f t="shared" si="0"/>
        <v>71.75</v>
      </c>
    </row>
    <row r="25" spans="1:13" s="2" customFormat="1" ht="14.25">
      <c r="A25" s="10">
        <v>23</v>
      </c>
      <c r="B25" s="10" t="s">
        <v>85</v>
      </c>
      <c r="C25" s="10" t="s">
        <v>7</v>
      </c>
      <c r="D25" s="10" t="s">
        <v>29</v>
      </c>
      <c r="E25" s="10" t="s">
        <v>86</v>
      </c>
      <c r="F25" s="10" t="s">
        <v>87</v>
      </c>
      <c r="G25" s="10" t="s">
        <v>88</v>
      </c>
      <c r="H25" s="10" t="s">
        <v>89</v>
      </c>
      <c r="I25" s="10">
        <v>64</v>
      </c>
      <c r="J25" s="10">
        <v>0</v>
      </c>
      <c r="K25" s="10">
        <v>64</v>
      </c>
      <c r="L25" s="11">
        <v>75.8</v>
      </c>
      <c r="M25" s="12">
        <f t="shared" si="0"/>
        <v>69.9</v>
      </c>
    </row>
    <row r="26" spans="1:13" s="2" customFormat="1" ht="14.25">
      <c r="A26" s="10">
        <v>24</v>
      </c>
      <c r="B26" s="10" t="s">
        <v>90</v>
      </c>
      <c r="C26" s="10" t="s">
        <v>14</v>
      </c>
      <c r="D26" s="10" t="s">
        <v>29</v>
      </c>
      <c r="E26" s="10" t="s">
        <v>91</v>
      </c>
      <c r="F26" s="10" t="s">
        <v>87</v>
      </c>
      <c r="G26" s="10" t="s">
        <v>88</v>
      </c>
      <c r="H26" s="10" t="s">
        <v>92</v>
      </c>
      <c r="I26" s="10">
        <v>64</v>
      </c>
      <c r="J26" s="10">
        <v>0</v>
      </c>
      <c r="K26" s="10">
        <v>64</v>
      </c>
      <c r="L26" s="11">
        <v>78.4</v>
      </c>
      <c r="M26" s="12">
        <f t="shared" si="0"/>
        <v>71.2</v>
      </c>
    </row>
    <row r="27" spans="1:13" s="2" customFormat="1" ht="14.25">
      <c r="A27" s="10">
        <v>25</v>
      </c>
      <c r="B27" s="10" t="s">
        <v>93</v>
      </c>
      <c r="C27" s="10" t="s">
        <v>14</v>
      </c>
      <c r="D27" s="10" t="s">
        <v>15</v>
      </c>
      <c r="E27" s="10" t="s">
        <v>94</v>
      </c>
      <c r="F27" s="10" t="s">
        <v>87</v>
      </c>
      <c r="G27" s="10" t="s">
        <v>88</v>
      </c>
      <c r="H27" s="10" t="s">
        <v>95</v>
      </c>
      <c r="I27" s="10">
        <v>61.5</v>
      </c>
      <c r="J27" s="10">
        <v>1.66</v>
      </c>
      <c r="K27" s="10">
        <v>63.16</v>
      </c>
      <c r="L27" s="11">
        <v>76.6</v>
      </c>
      <c r="M27" s="12">
        <f t="shared" si="0"/>
        <v>69.88</v>
      </c>
    </row>
    <row r="28" spans="1:13" s="2" customFormat="1" ht="14.25">
      <c r="A28" s="10">
        <v>26</v>
      </c>
      <c r="B28" s="10" t="s">
        <v>96</v>
      </c>
      <c r="C28" s="10" t="s">
        <v>7</v>
      </c>
      <c r="D28" s="10" t="s">
        <v>15</v>
      </c>
      <c r="E28" s="10" t="s">
        <v>97</v>
      </c>
      <c r="F28" s="10" t="s">
        <v>98</v>
      </c>
      <c r="G28" s="10" t="s">
        <v>99</v>
      </c>
      <c r="H28" s="10" t="s">
        <v>100</v>
      </c>
      <c r="I28" s="10">
        <v>54</v>
      </c>
      <c r="J28" s="10">
        <v>1.66</v>
      </c>
      <c r="K28" s="10">
        <v>55.66</v>
      </c>
      <c r="L28" s="11">
        <v>71.4</v>
      </c>
      <c r="M28" s="12">
        <f t="shared" si="0"/>
        <v>63.53</v>
      </c>
    </row>
    <row r="29" spans="1:13" s="2" customFormat="1" ht="14.25">
      <c r="A29" s="10">
        <v>27</v>
      </c>
      <c r="B29" s="10" t="s">
        <v>101</v>
      </c>
      <c r="C29" s="10" t="s">
        <v>7</v>
      </c>
      <c r="D29" s="10" t="s">
        <v>29</v>
      </c>
      <c r="E29" s="10" t="s">
        <v>102</v>
      </c>
      <c r="F29" s="10" t="s">
        <v>98</v>
      </c>
      <c r="G29" s="10" t="s">
        <v>99</v>
      </c>
      <c r="H29" s="10" t="s">
        <v>103</v>
      </c>
      <c r="I29" s="10">
        <v>54</v>
      </c>
      <c r="J29" s="10">
        <v>0</v>
      </c>
      <c r="K29" s="10">
        <v>54</v>
      </c>
      <c r="L29" s="11">
        <v>78</v>
      </c>
      <c r="M29" s="12">
        <f t="shared" si="0"/>
        <v>66</v>
      </c>
    </row>
    <row r="30" spans="1:13" s="2" customFormat="1" ht="14.25">
      <c r="A30" s="10">
        <v>28</v>
      </c>
      <c r="B30" s="10" t="s">
        <v>104</v>
      </c>
      <c r="C30" s="10" t="s">
        <v>14</v>
      </c>
      <c r="D30" s="10" t="s">
        <v>29</v>
      </c>
      <c r="E30" s="10" t="s">
        <v>105</v>
      </c>
      <c r="F30" s="10" t="s">
        <v>98</v>
      </c>
      <c r="G30" s="10" t="s">
        <v>99</v>
      </c>
      <c r="H30" s="10" t="s">
        <v>106</v>
      </c>
      <c r="I30" s="10">
        <v>53</v>
      </c>
      <c r="J30" s="10">
        <v>0</v>
      </c>
      <c r="K30" s="10">
        <v>53</v>
      </c>
      <c r="L30" s="11">
        <v>79.4</v>
      </c>
      <c r="M30" s="12">
        <f t="shared" si="0"/>
        <v>66.2</v>
      </c>
    </row>
    <row r="31" spans="1:13" s="2" customFormat="1" ht="14.25">
      <c r="A31" s="10">
        <v>29</v>
      </c>
      <c r="B31" s="10" t="s">
        <v>107</v>
      </c>
      <c r="C31" s="10" t="s">
        <v>7</v>
      </c>
      <c r="D31" s="10" t="s">
        <v>15</v>
      </c>
      <c r="E31" s="10" t="s">
        <v>108</v>
      </c>
      <c r="F31" s="10" t="s">
        <v>109</v>
      </c>
      <c r="G31" s="10" t="s">
        <v>99</v>
      </c>
      <c r="H31" s="10" t="s">
        <v>110</v>
      </c>
      <c r="I31" s="10">
        <v>61.5</v>
      </c>
      <c r="J31" s="10">
        <v>1.66</v>
      </c>
      <c r="K31" s="10">
        <v>63.16</v>
      </c>
      <c r="L31" s="11">
        <v>77.8</v>
      </c>
      <c r="M31" s="12">
        <f t="shared" si="0"/>
        <v>70.47999999999999</v>
      </c>
    </row>
    <row r="32" spans="1:13" s="2" customFormat="1" ht="14.25">
      <c r="A32" s="10">
        <v>30</v>
      </c>
      <c r="B32" s="10" t="s">
        <v>111</v>
      </c>
      <c r="C32" s="10" t="s">
        <v>7</v>
      </c>
      <c r="D32" s="10" t="s">
        <v>15</v>
      </c>
      <c r="E32" s="10" t="s">
        <v>112</v>
      </c>
      <c r="F32" s="10" t="s">
        <v>109</v>
      </c>
      <c r="G32" s="10" t="s">
        <v>99</v>
      </c>
      <c r="H32" s="10" t="s">
        <v>113</v>
      </c>
      <c r="I32" s="10">
        <v>57.5</v>
      </c>
      <c r="J32" s="10">
        <v>1.66</v>
      </c>
      <c r="K32" s="10">
        <v>59.16</v>
      </c>
      <c r="L32" s="11">
        <v>74.6</v>
      </c>
      <c r="M32" s="12">
        <f t="shared" si="0"/>
        <v>66.88</v>
      </c>
    </row>
    <row r="33" spans="1:13" s="2" customFormat="1" ht="14.25">
      <c r="A33" s="10">
        <v>31</v>
      </c>
      <c r="B33" s="10" t="s">
        <v>114</v>
      </c>
      <c r="C33" s="10" t="s">
        <v>14</v>
      </c>
      <c r="D33" s="10" t="s">
        <v>29</v>
      </c>
      <c r="E33" s="10" t="s">
        <v>115</v>
      </c>
      <c r="F33" s="10" t="s">
        <v>109</v>
      </c>
      <c r="G33" s="10" t="s">
        <v>99</v>
      </c>
      <c r="H33" s="10" t="s">
        <v>116</v>
      </c>
      <c r="I33" s="10">
        <v>58</v>
      </c>
      <c r="J33" s="10">
        <v>0</v>
      </c>
      <c r="K33" s="10">
        <v>58</v>
      </c>
      <c r="L33" s="11">
        <v>74.9</v>
      </c>
      <c r="M33" s="12">
        <f t="shared" si="0"/>
        <v>66.45</v>
      </c>
    </row>
    <row r="34" spans="1:13" s="2" customFormat="1" ht="14.25">
      <c r="A34" s="10">
        <v>32</v>
      </c>
      <c r="B34" s="10" t="s">
        <v>117</v>
      </c>
      <c r="C34" s="10" t="s">
        <v>7</v>
      </c>
      <c r="D34" s="10" t="s">
        <v>29</v>
      </c>
      <c r="E34" s="10" t="s">
        <v>118</v>
      </c>
      <c r="F34" s="10" t="s">
        <v>119</v>
      </c>
      <c r="G34" s="10" t="s">
        <v>99</v>
      </c>
      <c r="H34" s="10" t="s">
        <v>120</v>
      </c>
      <c r="I34" s="10">
        <v>40.5</v>
      </c>
      <c r="J34" s="10">
        <v>0</v>
      </c>
      <c r="K34" s="10">
        <v>40.5</v>
      </c>
      <c r="L34" s="11">
        <v>75.8</v>
      </c>
      <c r="M34" s="12">
        <f t="shared" si="0"/>
        <v>58.15</v>
      </c>
    </row>
    <row r="35" spans="1:13" s="2" customFormat="1" ht="14.25">
      <c r="A35" s="10">
        <v>33</v>
      </c>
      <c r="B35" s="10" t="s">
        <v>121</v>
      </c>
      <c r="C35" s="10" t="s">
        <v>7</v>
      </c>
      <c r="D35" s="10" t="s">
        <v>29</v>
      </c>
      <c r="E35" s="10" t="s">
        <v>122</v>
      </c>
      <c r="F35" s="10" t="s">
        <v>119</v>
      </c>
      <c r="G35" s="10" t="s">
        <v>99</v>
      </c>
      <c r="H35" s="10" t="s">
        <v>123</v>
      </c>
      <c r="I35" s="10">
        <v>19</v>
      </c>
      <c r="J35" s="10">
        <v>0</v>
      </c>
      <c r="K35" s="10">
        <v>19</v>
      </c>
      <c r="L35" s="11" t="s">
        <v>151</v>
      </c>
      <c r="M35" s="12">
        <f>K35/2</f>
        <v>9.5</v>
      </c>
    </row>
    <row r="36" spans="1:13" s="2" customFormat="1" ht="14.25">
      <c r="A36" s="10">
        <v>34</v>
      </c>
      <c r="B36" s="10" t="s">
        <v>124</v>
      </c>
      <c r="C36" s="10" t="s">
        <v>7</v>
      </c>
      <c r="D36" s="10" t="s">
        <v>29</v>
      </c>
      <c r="E36" s="10" t="s">
        <v>125</v>
      </c>
      <c r="F36" s="10" t="s">
        <v>119</v>
      </c>
      <c r="G36" s="10" t="s">
        <v>99</v>
      </c>
      <c r="H36" s="10" t="s">
        <v>126</v>
      </c>
      <c r="I36" s="10">
        <v>18.5</v>
      </c>
      <c r="J36" s="10">
        <v>0</v>
      </c>
      <c r="K36" s="10">
        <v>18.5</v>
      </c>
      <c r="L36" s="11">
        <v>71.2</v>
      </c>
      <c r="M36" s="12">
        <f t="shared" si="0"/>
        <v>44.85</v>
      </c>
    </row>
    <row r="37" spans="1:13" s="2" customFormat="1" ht="14.25">
      <c r="A37" s="10">
        <v>35</v>
      </c>
      <c r="B37" s="10" t="s">
        <v>127</v>
      </c>
      <c r="C37" s="10" t="s">
        <v>7</v>
      </c>
      <c r="D37" s="10" t="s">
        <v>15</v>
      </c>
      <c r="E37" s="10" t="s">
        <v>128</v>
      </c>
      <c r="F37" s="10" t="s">
        <v>129</v>
      </c>
      <c r="G37" s="10" t="s">
        <v>130</v>
      </c>
      <c r="H37" s="10" t="s">
        <v>131</v>
      </c>
      <c r="I37" s="10">
        <v>65.5</v>
      </c>
      <c r="J37" s="10">
        <v>1.66</v>
      </c>
      <c r="K37" s="10">
        <v>67.16</v>
      </c>
      <c r="L37" s="11">
        <v>79.6</v>
      </c>
      <c r="M37" s="12">
        <f t="shared" si="0"/>
        <v>73.38</v>
      </c>
    </row>
    <row r="38" spans="1:13" s="2" customFormat="1" ht="14.25">
      <c r="A38" s="10">
        <v>36</v>
      </c>
      <c r="B38" s="10" t="s">
        <v>132</v>
      </c>
      <c r="C38" s="10" t="s">
        <v>7</v>
      </c>
      <c r="D38" s="10" t="s">
        <v>29</v>
      </c>
      <c r="E38" s="10" t="s">
        <v>133</v>
      </c>
      <c r="F38" s="10" t="s">
        <v>129</v>
      </c>
      <c r="G38" s="10" t="s">
        <v>130</v>
      </c>
      <c r="H38" s="10" t="s">
        <v>134</v>
      </c>
      <c r="I38" s="10">
        <v>66.5</v>
      </c>
      <c r="J38" s="10">
        <v>0</v>
      </c>
      <c r="K38" s="10">
        <v>66.5</v>
      </c>
      <c r="L38" s="11">
        <v>79.6</v>
      </c>
      <c r="M38" s="12">
        <f t="shared" si="0"/>
        <v>73.05</v>
      </c>
    </row>
    <row r="39" spans="1:13" s="2" customFormat="1" ht="14.25">
      <c r="A39" s="10">
        <v>37</v>
      </c>
      <c r="B39" s="10" t="s">
        <v>135</v>
      </c>
      <c r="C39" s="10" t="s">
        <v>7</v>
      </c>
      <c r="D39" s="10" t="s">
        <v>15</v>
      </c>
      <c r="E39" s="10" t="s">
        <v>136</v>
      </c>
      <c r="F39" s="10" t="s">
        <v>129</v>
      </c>
      <c r="G39" s="10" t="s">
        <v>130</v>
      </c>
      <c r="H39" s="10" t="s">
        <v>137</v>
      </c>
      <c r="I39" s="10">
        <v>64.5</v>
      </c>
      <c r="J39" s="10">
        <v>1.66</v>
      </c>
      <c r="K39" s="10">
        <v>66.16</v>
      </c>
      <c r="L39" s="11">
        <v>78.6</v>
      </c>
      <c r="M39" s="12">
        <f t="shared" si="0"/>
        <v>72.38</v>
      </c>
    </row>
    <row r="40" spans="1:13" s="2" customFormat="1" ht="14.25">
      <c r="A40" s="10">
        <v>38</v>
      </c>
      <c r="B40" s="10" t="s">
        <v>138</v>
      </c>
      <c r="C40" s="10" t="s">
        <v>7</v>
      </c>
      <c r="D40" s="10" t="s">
        <v>15</v>
      </c>
      <c r="E40" s="10" t="s">
        <v>139</v>
      </c>
      <c r="F40" s="10" t="s">
        <v>37</v>
      </c>
      <c r="G40" s="10" t="s">
        <v>130</v>
      </c>
      <c r="H40" s="10" t="s">
        <v>140</v>
      </c>
      <c r="I40" s="10">
        <v>68</v>
      </c>
      <c r="J40" s="10">
        <v>1.66</v>
      </c>
      <c r="K40" s="10">
        <v>69.66</v>
      </c>
      <c r="L40" s="11">
        <v>75</v>
      </c>
      <c r="M40" s="12">
        <f t="shared" si="0"/>
        <v>72.33</v>
      </c>
    </row>
    <row r="41" spans="1:13" s="2" customFormat="1" ht="14.25">
      <c r="A41" s="10">
        <v>39</v>
      </c>
      <c r="B41" s="10" t="s">
        <v>141</v>
      </c>
      <c r="C41" s="10" t="s">
        <v>7</v>
      </c>
      <c r="D41" s="10" t="s">
        <v>15</v>
      </c>
      <c r="E41" s="10" t="s">
        <v>142</v>
      </c>
      <c r="F41" s="10" t="s">
        <v>37</v>
      </c>
      <c r="G41" s="10" t="s">
        <v>130</v>
      </c>
      <c r="H41" s="10" t="s">
        <v>143</v>
      </c>
      <c r="I41" s="10">
        <v>62</v>
      </c>
      <c r="J41" s="10">
        <v>1.66</v>
      </c>
      <c r="K41" s="10">
        <v>63.66</v>
      </c>
      <c r="L41" s="11">
        <v>71.8</v>
      </c>
      <c r="M41" s="12">
        <f t="shared" si="0"/>
        <v>67.72999999999999</v>
      </c>
    </row>
    <row r="42" spans="1:13" s="2" customFormat="1" ht="14.25">
      <c r="A42" s="10">
        <v>40</v>
      </c>
      <c r="B42" s="10" t="s">
        <v>144</v>
      </c>
      <c r="C42" s="10" t="s">
        <v>7</v>
      </c>
      <c r="D42" s="10" t="s">
        <v>15</v>
      </c>
      <c r="E42" s="10" t="s">
        <v>145</v>
      </c>
      <c r="F42" s="10" t="s">
        <v>37</v>
      </c>
      <c r="G42" s="10" t="s">
        <v>130</v>
      </c>
      <c r="H42" s="10" t="s">
        <v>146</v>
      </c>
      <c r="I42" s="10">
        <v>61.5</v>
      </c>
      <c r="J42" s="10">
        <v>1.66</v>
      </c>
      <c r="K42" s="10">
        <v>63.16</v>
      </c>
      <c r="L42" s="11">
        <v>75</v>
      </c>
      <c r="M42" s="12">
        <f t="shared" si="0"/>
        <v>69.08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2011-12-02T08:25:45Z</cp:lastPrinted>
  <dcterms:created xsi:type="dcterms:W3CDTF">1996-12-17T01:32:42Z</dcterms:created>
  <dcterms:modified xsi:type="dcterms:W3CDTF">2011-12-05T02:37:35Z</dcterms:modified>
  <cp:category/>
  <cp:version/>
  <cp:contentType/>
  <cp:contentStatus/>
</cp:coreProperties>
</file>