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调剂职位" sheetId="1" r:id="rId1"/>
  </sheets>
  <definedNames>
    <definedName name="2tiaojizhiwei">'调剂职位'!$A$2:$V$35</definedName>
  </definedNames>
  <calcPr fullCalcOnLoad="1"/>
</workbook>
</file>

<file path=xl/sharedStrings.xml><?xml version="1.0" encoding="utf-8"?>
<sst xmlns="http://schemas.openxmlformats.org/spreadsheetml/2006/main" count="579" uniqueCount="148">
  <si>
    <t>面试人数</t>
  </si>
  <si>
    <t>819900101</t>
  </si>
  <si>
    <t>北京市医疗保险事务管理中心</t>
  </si>
  <si>
    <t>参照公务员法管理单位</t>
  </si>
  <si>
    <t>市级机关</t>
  </si>
  <si>
    <t>北京市</t>
  </si>
  <si>
    <t>综合管理部</t>
  </si>
  <si>
    <t>医疗保险管理</t>
  </si>
  <si>
    <t>通过病案分析开展医疗保险费用控制等管理工作</t>
  </si>
  <si>
    <t>本科及以上</t>
  </si>
  <si>
    <t>不限</t>
  </si>
  <si>
    <t>医学相关专业</t>
  </si>
  <si>
    <t>具有医院病案管理相关工作经历</t>
  </si>
  <si>
    <t>否</t>
  </si>
  <si>
    <t>1:5</t>
  </si>
  <si>
    <t>四年以上(含四年)</t>
  </si>
  <si>
    <t>www.bjld.gov.cn</t>
  </si>
  <si>
    <t>820100101</t>
  </si>
  <si>
    <t>东城区医疗保险事务管理一中心</t>
  </si>
  <si>
    <t>区县及以下机关</t>
  </si>
  <si>
    <t>东城区</t>
  </si>
  <si>
    <t>门诊审核部</t>
  </si>
  <si>
    <t>医疗费用审核</t>
  </si>
  <si>
    <t>按照医保、医政、药政相关政策规定，审核医疗、工伤、生育保险医疗费用</t>
  </si>
  <si>
    <t>取得相应学位</t>
  </si>
  <si>
    <t>84038193</t>
  </si>
  <si>
    <t>两年以上(含两年)</t>
  </si>
  <si>
    <t>http://rbj.bjdch.gov.cn</t>
  </si>
  <si>
    <t>820100102</t>
  </si>
  <si>
    <t>住院审核部</t>
  </si>
  <si>
    <t>820100103</t>
  </si>
  <si>
    <t>监督检查部</t>
  </si>
  <si>
    <t>820100201</t>
  </si>
  <si>
    <t>东城区医疗保险事务管理二中心</t>
  </si>
  <si>
    <t>820100202</t>
  </si>
  <si>
    <t>统计分析</t>
  </si>
  <si>
    <t>医疗保险费用支出分析及预测</t>
  </si>
  <si>
    <t>具有流行病学与卫生统计相关工作经历</t>
  </si>
  <si>
    <t>820100203</t>
  </si>
  <si>
    <t>820200102</t>
  </si>
  <si>
    <t>西城区医疗保险事务管理中心</t>
  </si>
  <si>
    <t>西城区</t>
  </si>
  <si>
    <t>http://rsj.bjxw.gov.cn</t>
  </si>
  <si>
    <t>820200103</t>
  </si>
  <si>
    <t>820500101</t>
  </si>
  <si>
    <t>朝阳区医疗保险事务管理中心</t>
  </si>
  <si>
    <t>朝阳区</t>
  </si>
  <si>
    <t>费用审核部</t>
  </si>
  <si>
    <t>65524005</t>
  </si>
  <si>
    <t>www.bjchy.gov.cn</t>
  </si>
  <si>
    <t>820500102</t>
  </si>
  <si>
    <t>820600102</t>
  </si>
  <si>
    <t>海淀区医疗保险事务管理中心</t>
  </si>
  <si>
    <t>海淀区</t>
  </si>
  <si>
    <t>1:3</t>
  </si>
  <si>
    <t>88506595</t>
  </si>
  <si>
    <t>www.hdlsj.gov.cn</t>
  </si>
  <si>
    <t>820600103</t>
  </si>
  <si>
    <t>820700101</t>
  </si>
  <si>
    <t>丰台区医疗保险事务管理中心</t>
  </si>
  <si>
    <t>丰台区</t>
  </si>
  <si>
    <t>http://lbj.bjft.gov.cn/</t>
  </si>
  <si>
    <t>820700102</t>
  </si>
  <si>
    <t>820700103</t>
  </si>
  <si>
    <t>820800101</t>
  </si>
  <si>
    <t>石景山区医疗保险事务管理中心</t>
  </si>
  <si>
    <t>石景山区</t>
  </si>
  <si>
    <t>按照医保、医政、药政、相关政策规定，审核医疗、工伤、生育保险相关费用</t>
  </si>
  <si>
    <t>6886.4651999999996</t>
  </si>
  <si>
    <t>www.bjsjs.gov.cn</t>
  </si>
  <si>
    <t>820800102</t>
  </si>
  <si>
    <t>820800103</t>
  </si>
  <si>
    <t>820900101</t>
  </si>
  <si>
    <t>门头沟区医疗保险事务管理中心</t>
  </si>
  <si>
    <t>门头沟区</t>
  </si>
  <si>
    <t>大专及以上</t>
  </si>
  <si>
    <t>69842801</t>
  </si>
  <si>
    <t>http://rlsbj.bjmtg.gov.cn/</t>
  </si>
  <si>
    <t>821100102</t>
  </si>
  <si>
    <t>通州区医疗保险事务管理中心</t>
  </si>
  <si>
    <t>通州区</t>
  </si>
  <si>
    <t>81510152</t>
  </si>
  <si>
    <t>www.bjtzh.gov.cn</t>
  </si>
  <si>
    <t>821100103</t>
  </si>
  <si>
    <t>821400101</t>
  </si>
  <si>
    <t>顺义区医疗保险事务管理中心</t>
  </si>
  <si>
    <t>顺义区</t>
  </si>
  <si>
    <t>全日制大专及以上学历，所有学历均为医学相关专业</t>
  </si>
  <si>
    <t>http://www.shyld.gov.cn</t>
  </si>
  <si>
    <t>821400102</t>
  </si>
  <si>
    <t>821400103</t>
  </si>
  <si>
    <t>具有医院病案管理相关工作经历，全日制普通高等院校毕业</t>
  </si>
  <si>
    <t>821200101</t>
  </si>
  <si>
    <t>昌平区医疗保险事务管理中心</t>
  </si>
  <si>
    <t>昌平区</t>
  </si>
  <si>
    <t>69747817</t>
  </si>
  <si>
    <t>http://cprlsb.bjchp.gov.cn</t>
  </si>
  <si>
    <t>821200102</t>
  </si>
  <si>
    <t>821200103</t>
  </si>
  <si>
    <t>821300101</t>
  </si>
  <si>
    <t>平谷区医疗保险事务管理中心</t>
  </si>
  <si>
    <t>平谷区</t>
  </si>
  <si>
    <t>www.bjpgrc.com</t>
  </si>
  <si>
    <t>821600101</t>
  </si>
  <si>
    <t>怀柔区医疗保险事务管理中心</t>
  </si>
  <si>
    <t>怀柔</t>
  </si>
  <si>
    <t>89687811</t>
  </si>
  <si>
    <t>http://www.hrrlzy.com/</t>
  </si>
  <si>
    <t>821600102</t>
  </si>
  <si>
    <t>821800101</t>
  </si>
  <si>
    <t>密云县医疗保险事务管理中心</t>
  </si>
  <si>
    <t>密云县</t>
  </si>
  <si>
    <t>http://ldj.bjmy.gov.cn/</t>
  </si>
  <si>
    <t>821700101</t>
  </si>
  <si>
    <t>延庆县医疗保险事务管理中心</t>
  </si>
  <si>
    <t>延庆</t>
  </si>
  <si>
    <t>全日制大专以上学历</t>
  </si>
  <si>
    <t>69103596</t>
  </si>
  <si>
    <t>http://www.bjyqrc.com/</t>
  </si>
  <si>
    <t>职位代码</t>
  </si>
  <si>
    <t>单位名称</t>
  </si>
  <si>
    <t>招考人数</t>
  </si>
  <si>
    <t>其它条件</t>
  </si>
  <si>
    <t>序号</t>
  </si>
  <si>
    <t>单位性质</t>
  </si>
  <si>
    <t>单位层级</t>
  </si>
  <si>
    <t>所属区县</t>
  </si>
  <si>
    <t>用人部门</t>
  </si>
  <si>
    <t>职位名称</t>
  </si>
  <si>
    <t>职位简介</t>
  </si>
  <si>
    <t>学历要求</t>
  </si>
  <si>
    <t>学位要求</t>
  </si>
  <si>
    <t>专业要求</t>
  </si>
  <si>
    <t>政治面貌</t>
  </si>
  <si>
    <t>是否组织专业考试</t>
  </si>
  <si>
    <t>计划录用人数与面试人选的确定比例</t>
  </si>
  <si>
    <t>医疗机构从业经验或基本医疗保险管理从业经验最低年限</t>
  </si>
  <si>
    <t>单位网站</t>
  </si>
  <si>
    <t>首批进入面试人数</t>
  </si>
  <si>
    <t>调剂人数</t>
  </si>
  <si>
    <t>面向医疗机构专场招考医疗保险经办机构工作人员调剂职位表</t>
  </si>
  <si>
    <t>63161867</t>
  </si>
  <si>
    <t>89983751</t>
  </si>
  <si>
    <t>69050321转8309</t>
  </si>
  <si>
    <t>66206020</t>
  </si>
  <si>
    <t>63258393     63258253</t>
  </si>
  <si>
    <t>89445733</t>
  </si>
  <si>
    <t>考生咨询电话(010-)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</si>
</sst>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16"/>
      <name val="黑体"/>
      <family val="0"/>
    </font>
    <font>
      <sz val="14"/>
      <name val="黑体"/>
      <family val="0"/>
    </font>
    <font>
      <sz val="22"/>
      <name val="黑体"/>
      <family val="0"/>
    </font>
    <font>
      <sz val="13"/>
      <name val="楷体_GB2312"/>
      <family val="3"/>
    </font>
    <font>
      <sz val="13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1" xfId="0" applyNumberFormat="1" applyFont="1" applyBorder="1" applyAlignment="1" quotePrefix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 quotePrefix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 quotePrefix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85" zoomScaleNormal="85" workbookViewId="0" topLeftCell="A1">
      <selection activeCell="A3" sqref="A3"/>
    </sheetView>
  </sheetViews>
  <sheetFormatPr defaultColWidth="9.140625" defaultRowHeight="12"/>
  <cols>
    <col min="1" max="1" width="9.140625" style="14" customWidth="1"/>
    <col min="2" max="2" width="15.421875" style="11" customWidth="1"/>
    <col min="3" max="3" width="41.8515625" style="11" customWidth="1"/>
    <col min="4" max="4" width="33.00390625" style="11" customWidth="1"/>
    <col min="5" max="5" width="15.28125" style="11" bestFit="1" customWidth="1"/>
    <col min="6" max="6" width="9.140625" style="11" customWidth="1"/>
    <col min="7" max="7" width="11.140625" style="11" bestFit="1" customWidth="1"/>
    <col min="8" max="8" width="13.140625" style="11" bestFit="1" customWidth="1"/>
    <col min="9" max="9" width="46.8515625" style="11" customWidth="1"/>
    <col min="10" max="11" width="9.140625" style="11" customWidth="1"/>
    <col min="12" max="13" width="13.140625" style="11" bestFit="1" customWidth="1"/>
    <col min="14" max="14" width="9.140625" style="11" customWidth="1"/>
    <col min="15" max="15" width="22.421875" style="11" customWidth="1"/>
    <col min="16" max="16" width="17.421875" style="11" bestFit="1" customWidth="1"/>
    <col min="17" max="17" width="12.421875" style="11" customWidth="1"/>
    <col min="18" max="18" width="21.8515625" style="11" customWidth="1"/>
    <col min="19" max="19" width="17.57421875" style="15" customWidth="1"/>
    <col min="20" max="20" width="29.8515625" style="11" bestFit="1" customWidth="1"/>
    <col min="21" max="21" width="9.140625" style="14" customWidth="1"/>
    <col min="22" max="22" width="17.421875" style="14" bestFit="1" customWidth="1"/>
    <col min="23" max="23" width="9.140625" style="14" customWidth="1"/>
    <col min="24" max="16384" width="9.140625" style="11" customWidth="1"/>
  </cols>
  <sheetData>
    <row r="1" spans="1:23" ht="84.75" customHeight="1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2" customFormat="1" ht="75">
      <c r="A2" s="5" t="s">
        <v>123</v>
      </c>
      <c r="B2" s="5" t="s">
        <v>119</v>
      </c>
      <c r="C2" s="5" t="s">
        <v>120</v>
      </c>
      <c r="D2" s="5" t="s">
        <v>124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121</v>
      </c>
      <c r="K2" s="5" t="s">
        <v>130</v>
      </c>
      <c r="L2" s="5" t="s">
        <v>131</v>
      </c>
      <c r="M2" s="5" t="s">
        <v>132</v>
      </c>
      <c r="N2" s="5" t="s">
        <v>133</v>
      </c>
      <c r="O2" s="5" t="s">
        <v>122</v>
      </c>
      <c r="P2" s="5" t="s">
        <v>134</v>
      </c>
      <c r="Q2" s="5" t="s">
        <v>135</v>
      </c>
      <c r="R2" s="5" t="s">
        <v>136</v>
      </c>
      <c r="S2" s="7" t="s">
        <v>147</v>
      </c>
      <c r="T2" s="5" t="s">
        <v>137</v>
      </c>
      <c r="U2" s="6" t="s">
        <v>0</v>
      </c>
      <c r="V2" s="5" t="s">
        <v>138</v>
      </c>
      <c r="W2" s="5" t="s">
        <v>139</v>
      </c>
    </row>
    <row r="3" spans="1:23" s="13" customFormat="1" ht="56.25">
      <c r="A3" s="3">
        <v>1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>
        <v>1</v>
      </c>
      <c r="K3" s="1" t="s">
        <v>9</v>
      </c>
      <c r="L3" s="1" t="s">
        <v>10</v>
      </c>
      <c r="M3" s="1" t="s">
        <v>11</v>
      </c>
      <c r="N3" s="1" t="s">
        <v>10</v>
      </c>
      <c r="O3" s="1" t="s">
        <v>12</v>
      </c>
      <c r="P3" s="1" t="s">
        <v>13</v>
      </c>
      <c r="Q3" s="1" t="s">
        <v>14</v>
      </c>
      <c r="R3" s="1" t="s">
        <v>15</v>
      </c>
      <c r="S3" s="8" t="s">
        <v>141</v>
      </c>
      <c r="T3" s="1" t="s">
        <v>16</v>
      </c>
      <c r="U3" s="3">
        <v>5</v>
      </c>
      <c r="V3" s="3">
        <v>3</v>
      </c>
      <c r="W3" s="4">
        <f>U3-V3</f>
        <v>2</v>
      </c>
    </row>
    <row r="4" spans="1:23" s="13" customFormat="1" ht="56.25">
      <c r="A4" s="3">
        <v>3</v>
      </c>
      <c r="B4" s="1" t="s">
        <v>17</v>
      </c>
      <c r="C4" s="1" t="s">
        <v>18</v>
      </c>
      <c r="D4" s="1" t="s">
        <v>3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1">
        <v>1</v>
      </c>
      <c r="K4" s="1" t="s">
        <v>9</v>
      </c>
      <c r="L4" s="1" t="s">
        <v>24</v>
      </c>
      <c r="M4" s="1" t="s">
        <v>11</v>
      </c>
      <c r="N4" s="1" t="s">
        <v>10</v>
      </c>
      <c r="O4" s="2"/>
      <c r="P4" s="1" t="s">
        <v>13</v>
      </c>
      <c r="Q4" s="1" t="s">
        <v>14</v>
      </c>
      <c r="R4" s="1" t="s">
        <v>26</v>
      </c>
      <c r="S4" s="9" t="s">
        <v>25</v>
      </c>
      <c r="T4" s="1" t="s">
        <v>27</v>
      </c>
      <c r="U4" s="3">
        <v>5</v>
      </c>
      <c r="V4" s="3">
        <v>2</v>
      </c>
      <c r="W4" s="4">
        <f aca="true" t="shared" si="0" ref="W4:W35">U4-V4</f>
        <v>3</v>
      </c>
    </row>
    <row r="5" spans="1:23" s="13" customFormat="1" ht="56.25">
      <c r="A5" s="3">
        <v>4</v>
      </c>
      <c r="B5" s="1" t="s">
        <v>28</v>
      </c>
      <c r="C5" s="1" t="s">
        <v>18</v>
      </c>
      <c r="D5" s="1" t="s">
        <v>3</v>
      </c>
      <c r="E5" s="1" t="s">
        <v>19</v>
      </c>
      <c r="F5" s="1" t="s">
        <v>20</v>
      </c>
      <c r="G5" s="1" t="s">
        <v>29</v>
      </c>
      <c r="H5" s="1" t="s">
        <v>22</v>
      </c>
      <c r="I5" s="1" t="s">
        <v>23</v>
      </c>
      <c r="J5" s="1">
        <v>1</v>
      </c>
      <c r="K5" s="1" t="s">
        <v>9</v>
      </c>
      <c r="L5" s="1" t="s">
        <v>24</v>
      </c>
      <c r="M5" s="1" t="s">
        <v>11</v>
      </c>
      <c r="N5" s="1" t="s">
        <v>10</v>
      </c>
      <c r="O5" s="2"/>
      <c r="P5" s="1" t="s">
        <v>13</v>
      </c>
      <c r="Q5" s="1" t="s">
        <v>14</v>
      </c>
      <c r="R5" s="1" t="s">
        <v>26</v>
      </c>
      <c r="S5" s="9" t="s">
        <v>25</v>
      </c>
      <c r="T5" s="1" t="s">
        <v>27</v>
      </c>
      <c r="U5" s="3">
        <v>5</v>
      </c>
      <c r="V5" s="3">
        <v>1</v>
      </c>
      <c r="W5" s="4">
        <f t="shared" si="0"/>
        <v>4</v>
      </c>
    </row>
    <row r="6" spans="1:23" s="13" customFormat="1" ht="56.25">
      <c r="A6" s="3">
        <v>5</v>
      </c>
      <c r="B6" s="1" t="s">
        <v>30</v>
      </c>
      <c r="C6" s="1" t="s">
        <v>18</v>
      </c>
      <c r="D6" s="1" t="s">
        <v>3</v>
      </c>
      <c r="E6" s="1" t="s">
        <v>19</v>
      </c>
      <c r="F6" s="1" t="s">
        <v>20</v>
      </c>
      <c r="G6" s="1" t="s">
        <v>31</v>
      </c>
      <c r="H6" s="1" t="s">
        <v>7</v>
      </c>
      <c r="I6" s="1" t="s">
        <v>8</v>
      </c>
      <c r="J6" s="1">
        <v>2</v>
      </c>
      <c r="K6" s="1" t="s">
        <v>9</v>
      </c>
      <c r="L6" s="1" t="s">
        <v>24</v>
      </c>
      <c r="M6" s="1" t="s">
        <v>11</v>
      </c>
      <c r="N6" s="1" t="s">
        <v>10</v>
      </c>
      <c r="O6" s="1" t="s">
        <v>12</v>
      </c>
      <c r="P6" s="1" t="s">
        <v>13</v>
      </c>
      <c r="Q6" s="1" t="s">
        <v>14</v>
      </c>
      <c r="R6" s="1" t="s">
        <v>26</v>
      </c>
      <c r="S6" s="9" t="s">
        <v>25</v>
      </c>
      <c r="T6" s="1" t="s">
        <v>27</v>
      </c>
      <c r="U6" s="3">
        <v>10</v>
      </c>
      <c r="V6" s="3">
        <v>3</v>
      </c>
      <c r="W6" s="4">
        <f t="shared" si="0"/>
        <v>7</v>
      </c>
    </row>
    <row r="7" spans="1:23" s="13" customFormat="1" ht="56.25">
      <c r="A7" s="3">
        <v>6</v>
      </c>
      <c r="B7" s="1" t="s">
        <v>32</v>
      </c>
      <c r="C7" s="1" t="s">
        <v>33</v>
      </c>
      <c r="D7" s="1" t="s">
        <v>3</v>
      </c>
      <c r="E7" s="1" t="s">
        <v>19</v>
      </c>
      <c r="F7" s="1" t="s">
        <v>20</v>
      </c>
      <c r="G7" s="2"/>
      <c r="H7" s="1" t="s">
        <v>22</v>
      </c>
      <c r="I7" s="1" t="s">
        <v>23</v>
      </c>
      <c r="J7" s="1">
        <v>3</v>
      </c>
      <c r="K7" s="1" t="s">
        <v>9</v>
      </c>
      <c r="L7" s="1" t="s">
        <v>24</v>
      </c>
      <c r="M7" s="1" t="s">
        <v>11</v>
      </c>
      <c r="N7" s="1" t="s">
        <v>10</v>
      </c>
      <c r="O7" s="2"/>
      <c r="P7" s="1" t="s">
        <v>13</v>
      </c>
      <c r="Q7" s="1" t="s">
        <v>14</v>
      </c>
      <c r="R7" s="1" t="s">
        <v>26</v>
      </c>
      <c r="S7" s="9" t="s">
        <v>25</v>
      </c>
      <c r="T7" s="1" t="s">
        <v>27</v>
      </c>
      <c r="U7" s="3">
        <v>15</v>
      </c>
      <c r="V7" s="3">
        <v>6</v>
      </c>
      <c r="W7" s="4">
        <f t="shared" si="0"/>
        <v>9</v>
      </c>
    </row>
    <row r="8" spans="1:23" s="13" customFormat="1" ht="56.25">
      <c r="A8" s="3">
        <v>7</v>
      </c>
      <c r="B8" s="1" t="s">
        <v>34</v>
      </c>
      <c r="C8" s="1" t="s">
        <v>33</v>
      </c>
      <c r="D8" s="1" t="s">
        <v>3</v>
      </c>
      <c r="E8" s="1" t="s">
        <v>19</v>
      </c>
      <c r="F8" s="1" t="s">
        <v>20</v>
      </c>
      <c r="G8" s="2"/>
      <c r="H8" s="1" t="s">
        <v>35</v>
      </c>
      <c r="I8" s="1" t="s">
        <v>36</v>
      </c>
      <c r="J8" s="1">
        <v>1</v>
      </c>
      <c r="K8" s="1" t="s">
        <v>9</v>
      </c>
      <c r="L8" s="1" t="s">
        <v>24</v>
      </c>
      <c r="M8" s="1" t="s">
        <v>11</v>
      </c>
      <c r="N8" s="1" t="s">
        <v>10</v>
      </c>
      <c r="O8" s="1" t="s">
        <v>37</v>
      </c>
      <c r="P8" s="1" t="s">
        <v>13</v>
      </c>
      <c r="Q8" s="1" t="s">
        <v>14</v>
      </c>
      <c r="R8" s="1" t="s">
        <v>26</v>
      </c>
      <c r="S8" s="9" t="s">
        <v>25</v>
      </c>
      <c r="T8" s="1" t="s">
        <v>27</v>
      </c>
      <c r="U8" s="3">
        <v>5</v>
      </c>
      <c r="V8" s="4"/>
      <c r="W8" s="4">
        <f t="shared" si="0"/>
        <v>5</v>
      </c>
    </row>
    <row r="9" spans="1:23" s="13" customFormat="1" ht="56.25">
      <c r="A9" s="3">
        <v>8</v>
      </c>
      <c r="B9" s="1" t="s">
        <v>38</v>
      </c>
      <c r="C9" s="1" t="s">
        <v>33</v>
      </c>
      <c r="D9" s="1" t="s">
        <v>3</v>
      </c>
      <c r="E9" s="1" t="s">
        <v>19</v>
      </c>
      <c r="F9" s="1" t="s">
        <v>20</v>
      </c>
      <c r="G9" s="2"/>
      <c r="H9" s="1" t="s">
        <v>7</v>
      </c>
      <c r="I9" s="1" t="s">
        <v>8</v>
      </c>
      <c r="J9" s="1">
        <v>2</v>
      </c>
      <c r="K9" s="1" t="s">
        <v>9</v>
      </c>
      <c r="L9" s="1" t="s">
        <v>24</v>
      </c>
      <c r="M9" s="1" t="s">
        <v>11</v>
      </c>
      <c r="N9" s="1" t="s">
        <v>10</v>
      </c>
      <c r="O9" s="1" t="s">
        <v>12</v>
      </c>
      <c r="P9" s="1" t="s">
        <v>13</v>
      </c>
      <c r="Q9" s="1" t="s">
        <v>14</v>
      </c>
      <c r="R9" s="1" t="s">
        <v>26</v>
      </c>
      <c r="S9" s="9" t="s">
        <v>25</v>
      </c>
      <c r="T9" s="1" t="s">
        <v>27</v>
      </c>
      <c r="U9" s="3">
        <v>10</v>
      </c>
      <c r="V9" s="4"/>
      <c r="W9" s="4">
        <f t="shared" si="0"/>
        <v>10</v>
      </c>
    </row>
    <row r="10" spans="1:23" s="13" customFormat="1" ht="56.25">
      <c r="A10" s="3">
        <v>10</v>
      </c>
      <c r="B10" s="1" t="s">
        <v>39</v>
      </c>
      <c r="C10" s="1" t="s">
        <v>40</v>
      </c>
      <c r="D10" s="1" t="s">
        <v>3</v>
      </c>
      <c r="E10" s="1" t="s">
        <v>19</v>
      </c>
      <c r="F10" s="1" t="s">
        <v>41</v>
      </c>
      <c r="G10" s="2"/>
      <c r="H10" s="1" t="s">
        <v>35</v>
      </c>
      <c r="I10" s="1" t="s">
        <v>36</v>
      </c>
      <c r="J10" s="1">
        <v>1</v>
      </c>
      <c r="K10" s="1" t="s">
        <v>9</v>
      </c>
      <c r="L10" s="1" t="s">
        <v>24</v>
      </c>
      <c r="M10" s="1" t="s">
        <v>11</v>
      </c>
      <c r="N10" s="1" t="s">
        <v>10</v>
      </c>
      <c r="O10" s="1" t="s">
        <v>37</v>
      </c>
      <c r="P10" s="1" t="s">
        <v>13</v>
      </c>
      <c r="Q10" s="1" t="s">
        <v>14</v>
      </c>
      <c r="R10" s="1" t="s">
        <v>26</v>
      </c>
      <c r="S10" s="10" t="s">
        <v>144</v>
      </c>
      <c r="T10" s="1" t="s">
        <v>42</v>
      </c>
      <c r="U10" s="3">
        <v>5</v>
      </c>
      <c r="V10" s="3">
        <v>2</v>
      </c>
      <c r="W10" s="4">
        <f t="shared" si="0"/>
        <v>3</v>
      </c>
    </row>
    <row r="11" spans="1:23" s="13" customFormat="1" ht="56.25">
      <c r="A11" s="3">
        <v>11</v>
      </c>
      <c r="B11" s="1" t="s">
        <v>43</v>
      </c>
      <c r="C11" s="1" t="s">
        <v>40</v>
      </c>
      <c r="D11" s="1" t="s">
        <v>3</v>
      </c>
      <c r="E11" s="1" t="s">
        <v>19</v>
      </c>
      <c r="F11" s="1" t="s">
        <v>41</v>
      </c>
      <c r="G11" s="2"/>
      <c r="H11" s="1" t="s">
        <v>7</v>
      </c>
      <c r="I11" s="1" t="s">
        <v>8</v>
      </c>
      <c r="J11" s="1">
        <v>1</v>
      </c>
      <c r="K11" s="1" t="s">
        <v>9</v>
      </c>
      <c r="L11" s="1" t="s">
        <v>24</v>
      </c>
      <c r="M11" s="1" t="s">
        <v>11</v>
      </c>
      <c r="N11" s="1" t="s">
        <v>10</v>
      </c>
      <c r="O11" s="1" t="s">
        <v>12</v>
      </c>
      <c r="P11" s="1" t="s">
        <v>13</v>
      </c>
      <c r="Q11" s="1" t="s">
        <v>14</v>
      </c>
      <c r="R11" s="1" t="s">
        <v>26</v>
      </c>
      <c r="S11" s="10" t="s">
        <v>144</v>
      </c>
      <c r="T11" s="1" t="s">
        <v>42</v>
      </c>
      <c r="U11" s="3">
        <v>5</v>
      </c>
      <c r="V11" s="3">
        <v>1</v>
      </c>
      <c r="W11" s="4">
        <f t="shared" si="0"/>
        <v>4</v>
      </c>
    </row>
    <row r="12" spans="1:23" s="13" customFormat="1" ht="56.25">
      <c r="A12" s="3">
        <v>12</v>
      </c>
      <c r="B12" s="1" t="s">
        <v>44</v>
      </c>
      <c r="C12" s="1" t="s">
        <v>45</v>
      </c>
      <c r="D12" s="1" t="s">
        <v>3</v>
      </c>
      <c r="E12" s="1" t="s">
        <v>19</v>
      </c>
      <c r="F12" s="1" t="s">
        <v>46</v>
      </c>
      <c r="G12" s="1" t="s">
        <v>47</v>
      </c>
      <c r="H12" s="1" t="s">
        <v>22</v>
      </c>
      <c r="I12" s="1" t="s">
        <v>23</v>
      </c>
      <c r="J12" s="1">
        <v>2</v>
      </c>
      <c r="K12" s="1" t="s">
        <v>9</v>
      </c>
      <c r="L12" s="1" t="s">
        <v>24</v>
      </c>
      <c r="M12" s="1" t="s">
        <v>11</v>
      </c>
      <c r="N12" s="1" t="s">
        <v>10</v>
      </c>
      <c r="O12" s="2"/>
      <c r="P12" s="1" t="s">
        <v>13</v>
      </c>
      <c r="Q12" s="1" t="s">
        <v>14</v>
      </c>
      <c r="R12" s="1" t="s">
        <v>26</v>
      </c>
      <c r="S12" s="9" t="s">
        <v>48</v>
      </c>
      <c r="T12" s="1" t="s">
        <v>49</v>
      </c>
      <c r="U12" s="3">
        <v>10</v>
      </c>
      <c r="V12" s="3">
        <v>8</v>
      </c>
      <c r="W12" s="4">
        <f t="shared" si="0"/>
        <v>2</v>
      </c>
    </row>
    <row r="13" spans="1:23" s="13" customFormat="1" ht="56.25">
      <c r="A13" s="3">
        <v>13</v>
      </c>
      <c r="B13" s="1" t="s">
        <v>50</v>
      </c>
      <c r="C13" s="1" t="s">
        <v>45</v>
      </c>
      <c r="D13" s="1" t="s">
        <v>3</v>
      </c>
      <c r="E13" s="1" t="s">
        <v>19</v>
      </c>
      <c r="F13" s="1" t="s">
        <v>46</v>
      </c>
      <c r="G13" s="1" t="s">
        <v>31</v>
      </c>
      <c r="H13" s="1" t="s">
        <v>7</v>
      </c>
      <c r="I13" s="1" t="s">
        <v>8</v>
      </c>
      <c r="J13" s="1">
        <v>1</v>
      </c>
      <c r="K13" s="1" t="s">
        <v>9</v>
      </c>
      <c r="L13" s="1" t="s">
        <v>24</v>
      </c>
      <c r="M13" s="1" t="s">
        <v>11</v>
      </c>
      <c r="N13" s="1" t="s">
        <v>10</v>
      </c>
      <c r="O13" s="1" t="s">
        <v>12</v>
      </c>
      <c r="P13" s="1" t="s">
        <v>13</v>
      </c>
      <c r="Q13" s="1" t="s">
        <v>14</v>
      </c>
      <c r="R13" s="1" t="s">
        <v>26</v>
      </c>
      <c r="S13" s="9" t="s">
        <v>48</v>
      </c>
      <c r="T13" s="1" t="s">
        <v>49</v>
      </c>
      <c r="U13" s="3">
        <v>5</v>
      </c>
      <c r="V13" s="4"/>
      <c r="W13" s="4">
        <f t="shared" si="0"/>
        <v>5</v>
      </c>
    </row>
    <row r="14" spans="1:23" s="13" customFormat="1" ht="56.25">
      <c r="A14" s="3">
        <v>15</v>
      </c>
      <c r="B14" s="1" t="s">
        <v>51</v>
      </c>
      <c r="C14" s="1" t="s">
        <v>52</v>
      </c>
      <c r="D14" s="1" t="s">
        <v>3</v>
      </c>
      <c r="E14" s="1" t="s">
        <v>19</v>
      </c>
      <c r="F14" s="1" t="s">
        <v>53</v>
      </c>
      <c r="G14" s="2"/>
      <c r="H14" s="1" t="s">
        <v>35</v>
      </c>
      <c r="I14" s="1" t="s">
        <v>36</v>
      </c>
      <c r="J14" s="1">
        <v>2</v>
      </c>
      <c r="K14" s="1" t="s">
        <v>9</v>
      </c>
      <c r="L14" s="1" t="s">
        <v>10</v>
      </c>
      <c r="M14" s="1" t="s">
        <v>11</v>
      </c>
      <c r="N14" s="1" t="s">
        <v>10</v>
      </c>
      <c r="O14" s="1" t="s">
        <v>37</v>
      </c>
      <c r="P14" s="1" t="s">
        <v>13</v>
      </c>
      <c r="Q14" s="1" t="s">
        <v>54</v>
      </c>
      <c r="R14" s="1" t="s">
        <v>26</v>
      </c>
      <c r="S14" s="9" t="s">
        <v>55</v>
      </c>
      <c r="T14" s="1" t="s">
        <v>56</v>
      </c>
      <c r="U14" s="3">
        <v>6</v>
      </c>
      <c r="V14" s="3">
        <v>3</v>
      </c>
      <c r="W14" s="4">
        <f t="shared" si="0"/>
        <v>3</v>
      </c>
    </row>
    <row r="15" spans="1:23" s="13" customFormat="1" ht="56.25">
      <c r="A15" s="3">
        <v>16</v>
      </c>
      <c r="B15" s="1" t="s">
        <v>57</v>
      </c>
      <c r="C15" s="1" t="s">
        <v>52</v>
      </c>
      <c r="D15" s="1" t="s">
        <v>3</v>
      </c>
      <c r="E15" s="1" t="s">
        <v>19</v>
      </c>
      <c r="F15" s="1" t="s">
        <v>53</v>
      </c>
      <c r="G15" s="2"/>
      <c r="H15" s="1" t="s">
        <v>7</v>
      </c>
      <c r="I15" s="1" t="s">
        <v>8</v>
      </c>
      <c r="J15" s="1">
        <v>1</v>
      </c>
      <c r="K15" s="1" t="s">
        <v>9</v>
      </c>
      <c r="L15" s="1" t="s">
        <v>10</v>
      </c>
      <c r="M15" s="1" t="s">
        <v>11</v>
      </c>
      <c r="N15" s="1" t="s">
        <v>10</v>
      </c>
      <c r="O15" s="1" t="s">
        <v>12</v>
      </c>
      <c r="P15" s="1" t="s">
        <v>13</v>
      </c>
      <c r="Q15" s="1" t="s">
        <v>54</v>
      </c>
      <c r="R15" s="1" t="s">
        <v>26</v>
      </c>
      <c r="S15" s="9" t="s">
        <v>55</v>
      </c>
      <c r="T15" s="1" t="s">
        <v>56</v>
      </c>
      <c r="U15" s="3">
        <v>3</v>
      </c>
      <c r="V15" s="3">
        <v>2</v>
      </c>
      <c r="W15" s="4">
        <f t="shared" si="0"/>
        <v>1</v>
      </c>
    </row>
    <row r="16" spans="1:23" s="13" customFormat="1" ht="56.25">
      <c r="A16" s="3">
        <v>17</v>
      </c>
      <c r="B16" s="1" t="s">
        <v>58</v>
      </c>
      <c r="C16" s="1" t="s">
        <v>59</v>
      </c>
      <c r="D16" s="1" t="s">
        <v>3</v>
      </c>
      <c r="E16" s="1" t="s">
        <v>19</v>
      </c>
      <c r="F16" s="1" t="s">
        <v>60</v>
      </c>
      <c r="G16" s="2"/>
      <c r="H16" s="1" t="s">
        <v>22</v>
      </c>
      <c r="I16" s="1" t="s">
        <v>23</v>
      </c>
      <c r="J16" s="1">
        <v>8</v>
      </c>
      <c r="K16" s="1" t="s">
        <v>9</v>
      </c>
      <c r="L16" s="1" t="s">
        <v>10</v>
      </c>
      <c r="M16" s="1" t="s">
        <v>11</v>
      </c>
      <c r="N16" s="1" t="s">
        <v>10</v>
      </c>
      <c r="O16" s="2"/>
      <c r="P16" s="1" t="s">
        <v>13</v>
      </c>
      <c r="Q16" s="1" t="s">
        <v>54</v>
      </c>
      <c r="R16" s="1" t="s">
        <v>26</v>
      </c>
      <c r="S16" s="10" t="s">
        <v>145</v>
      </c>
      <c r="T16" s="1" t="s">
        <v>61</v>
      </c>
      <c r="U16" s="3">
        <v>24</v>
      </c>
      <c r="V16" s="3">
        <v>19</v>
      </c>
      <c r="W16" s="4">
        <f t="shared" si="0"/>
        <v>5</v>
      </c>
    </row>
    <row r="17" spans="1:23" s="13" customFormat="1" ht="56.25">
      <c r="A17" s="3">
        <v>18</v>
      </c>
      <c r="B17" s="1" t="s">
        <v>62</v>
      </c>
      <c r="C17" s="1" t="s">
        <v>59</v>
      </c>
      <c r="D17" s="1" t="s">
        <v>3</v>
      </c>
      <c r="E17" s="1" t="s">
        <v>19</v>
      </c>
      <c r="F17" s="1" t="s">
        <v>60</v>
      </c>
      <c r="G17" s="2"/>
      <c r="H17" s="1" t="s">
        <v>35</v>
      </c>
      <c r="I17" s="1" t="s">
        <v>36</v>
      </c>
      <c r="J17" s="1">
        <v>1</v>
      </c>
      <c r="K17" s="1" t="s">
        <v>9</v>
      </c>
      <c r="L17" s="1" t="s">
        <v>10</v>
      </c>
      <c r="M17" s="1" t="s">
        <v>11</v>
      </c>
      <c r="N17" s="1" t="s">
        <v>10</v>
      </c>
      <c r="O17" s="1" t="s">
        <v>37</v>
      </c>
      <c r="P17" s="1" t="s">
        <v>13</v>
      </c>
      <c r="Q17" s="1" t="s">
        <v>54</v>
      </c>
      <c r="R17" s="1" t="s">
        <v>26</v>
      </c>
      <c r="S17" s="10" t="s">
        <v>145</v>
      </c>
      <c r="T17" s="1" t="s">
        <v>61</v>
      </c>
      <c r="U17" s="3">
        <v>3</v>
      </c>
      <c r="V17" s="4"/>
      <c r="W17" s="4">
        <f t="shared" si="0"/>
        <v>3</v>
      </c>
    </row>
    <row r="18" spans="1:23" s="13" customFormat="1" ht="56.25">
      <c r="A18" s="3">
        <v>19</v>
      </c>
      <c r="B18" s="1" t="s">
        <v>63</v>
      </c>
      <c r="C18" s="1" t="s">
        <v>59</v>
      </c>
      <c r="D18" s="1" t="s">
        <v>3</v>
      </c>
      <c r="E18" s="1" t="s">
        <v>19</v>
      </c>
      <c r="F18" s="1" t="s">
        <v>60</v>
      </c>
      <c r="G18" s="2"/>
      <c r="H18" s="1" t="s">
        <v>7</v>
      </c>
      <c r="I18" s="1" t="s">
        <v>8</v>
      </c>
      <c r="J18" s="1">
        <v>1</v>
      </c>
      <c r="K18" s="1" t="s">
        <v>9</v>
      </c>
      <c r="L18" s="1" t="s">
        <v>10</v>
      </c>
      <c r="M18" s="1" t="s">
        <v>11</v>
      </c>
      <c r="N18" s="1" t="s">
        <v>10</v>
      </c>
      <c r="O18" s="1" t="s">
        <v>12</v>
      </c>
      <c r="P18" s="1" t="s">
        <v>13</v>
      </c>
      <c r="Q18" s="1" t="s">
        <v>54</v>
      </c>
      <c r="R18" s="1" t="s">
        <v>26</v>
      </c>
      <c r="S18" s="10" t="s">
        <v>145</v>
      </c>
      <c r="T18" s="1" t="s">
        <v>61</v>
      </c>
      <c r="U18" s="3">
        <v>3</v>
      </c>
      <c r="V18" s="4"/>
      <c r="W18" s="4">
        <f t="shared" si="0"/>
        <v>3</v>
      </c>
    </row>
    <row r="19" spans="1:23" s="13" customFormat="1" ht="56.25">
      <c r="A19" s="3">
        <v>20</v>
      </c>
      <c r="B19" s="1" t="s">
        <v>64</v>
      </c>
      <c r="C19" s="1" t="s">
        <v>65</v>
      </c>
      <c r="D19" s="1" t="s">
        <v>3</v>
      </c>
      <c r="E19" s="1" t="s">
        <v>19</v>
      </c>
      <c r="F19" s="1" t="s">
        <v>66</v>
      </c>
      <c r="G19" s="2"/>
      <c r="H19" s="1" t="s">
        <v>22</v>
      </c>
      <c r="I19" s="1" t="s">
        <v>67</v>
      </c>
      <c r="J19" s="1">
        <v>4</v>
      </c>
      <c r="K19" s="1" t="s">
        <v>9</v>
      </c>
      <c r="L19" s="1" t="s">
        <v>24</v>
      </c>
      <c r="M19" s="1" t="s">
        <v>11</v>
      </c>
      <c r="N19" s="1" t="s">
        <v>10</v>
      </c>
      <c r="O19" s="2"/>
      <c r="P19" s="1" t="s">
        <v>13</v>
      </c>
      <c r="Q19" s="1" t="s">
        <v>14</v>
      </c>
      <c r="R19" s="1" t="s">
        <v>26</v>
      </c>
      <c r="S19" s="9" t="s">
        <v>68</v>
      </c>
      <c r="T19" s="1" t="s">
        <v>69</v>
      </c>
      <c r="U19" s="3">
        <v>20</v>
      </c>
      <c r="V19" s="3">
        <v>8</v>
      </c>
      <c r="W19" s="4">
        <f t="shared" si="0"/>
        <v>12</v>
      </c>
    </row>
    <row r="20" spans="1:23" s="13" customFormat="1" ht="56.25">
      <c r="A20" s="3">
        <v>21</v>
      </c>
      <c r="B20" s="1" t="s">
        <v>70</v>
      </c>
      <c r="C20" s="1" t="s">
        <v>65</v>
      </c>
      <c r="D20" s="1" t="s">
        <v>3</v>
      </c>
      <c r="E20" s="1" t="s">
        <v>19</v>
      </c>
      <c r="F20" s="1" t="s">
        <v>66</v>
      </c>
      <c r="G20" s="2"/>
      <c r="H20" s="1" t="s">
        <v>35</v>
      </c>
      <c r="I20" s="1" t="s">
        <v>36</v>
      </c>
      <c r="J20" s="1">
        <v>2</v>
      </c>
      <c r="K20" s="1" t="s">
        <v>9</v>
      </c>
      <c r="L20" s="1" t="s">
        <v>10</v>
      </c>
      <c r="M20" s="1" t="s">
        <v>11</v>
      </c>
      <c r="N20" s="1" t="s">
        <v>10</v>
      </c>
      <c r="O20" s="1" t="s">
        <v>37</v>
      </c>
      <c r="P20" s="1" t="s">
        <v>13</v>
      </c>
      <c r="Q20" s="1" t="s">
        <v>14</v>
      </c>
      <c r="R20" s="1" t="s">
        <v>26</v>
      </c>
      <c r="S20" s="9" t="s">
        <v>68</v>
      </c>
      <c r="T20" s="1" t="s">
        <v>69</v>
      </c>
      <c r="U20" s="3">
        <v>10</v>
      </c>
      <c r="V20" s="3">
        <v>1</v>
      </c>
      <c r="W20" s="4">
        <f t="shared" si="0"/>
        <v>9</v>
      </c>
    </row>
    <row r="21" spans="1:23" s="13" customFormat="1" ht="56.25">
      <c r="A21" s="3">
        <v>22</v>
      </c>
      <c r="B21" s="1" t="s">
        <v>71</v>
      </c>
      <c r="C21" s="1" t="s">
        <v>65</v>
      </c>
      <c r="D21" s="1" t="s">
        <v>3</v>
      </c>
      <c r="E21" s="1" t="s">
        <v>19</v>
      </c>
      <c r="F21" s="1" t="s">
        <v>66</v>
      </c>
      <c r="G21" s="2"/>
      <c r="H21" s="1" t="s">
        <v>7</v>
      </c>
      <c r="I21" s="1" t="s">
        <v>8</v>
      </c>
      <c r="J21" s="1">
        <v>2</v>
      </c>
      <c r="K21" s="1" t="s">
        <v>9</v>
      </c>
      <c r="L21" s="1" t="s">
        <v>10</v>
      </c>
      <c r="M21" s="1" t="s">
        <v>11</v>
      </c>
      <c r="N21" s="1" t="s">
        <v>10</v>
      </c>
      <c r="O21" s="1" t="s">
        <v>12</v>
      </c>
      <c r="P21" s="1" t="s">
        <v>13</v>
      </c>
      <c r="Q21" s="1" t="s">
        <v>14</v>
      </c>
      <c r="R21" s="1" t="s">
        <v>26</v>
      </c>
      <c r="S21" s="9" t="s">
        <v>68</v>
      </c>
      <c r="T21" s="1" t="s">
        <v>69</v>
      </c>
      <c r="U21" s="3">
        <v>10</v>
      </c>
      <c r="V21" s="3">
        <v>2</v>
      </c>
      <c r="W21" s="4">
        <f t="shared" si="0"/>
        <v>8</v>
      </c>
    </row>
    <row r="22" spans="1:23" s="13" customFormat="1" ht="56.25">
      <c r="A22" s="3">
        <v>23</v>
      </c>
      <c r="B22" s="1" t="s">
        <v>72</v>
      </c>
      <c r="C22" s="1" t="s">
        <v>73</v>
      </c>
      <c r="D22" s="1" t="s">
        <v>3</v>
      </c>
      <c r="E22" s="1" t="s">
        <v>19</v>
      </c>
      <c r="F22" s="1" t="s">
        <v>74</v>
      </c>
      <c r="G22" s="2"/>
      <c r="H22" s="1" t="s">
        <v>22</v>
      </c>
      <c r="I22" s="1" t="s">
        <v>23</v>
      </c>
      <c r="J22" s="1">
        <v>5</v>
      </c>
      <c r="K22" s="1" t="s">
        <v>75</v>
      </c>
      <c r="L22" s="1" t="s">
        <v>10</v>
      </c>
      <c r="M22" s="1" t="s">
        <v>11</v>
      </c>
      <c r="N22" s="1" t="s">
        <v>10</v>
      </c>
      <c r="O22" s="2"/>
      <c r="P22" s="1" t="s">
        <v>13</v>
      </c>
      <c r="Q22" s="1" t="s">
        <v>14</v>
      </c>
      <c r="R22" s="1" t="s">
        <v>26</v>
      </c>
      <c r="S22" s="9" t="s">
        <v>76</v>
      </c>
      <c r="T22" s="1" t="s">
        <v>77</v>
      </c>
      <c r="U22" s="3">
        <v>25</v>
      </c>
      <c r="V22" s="3">
        <v>8</v>
      </c>
      <c r="W22" s="4">
        <f t="shared" si="0"/>
        <v>17</v>
      </c>
    </row>
    <row r="23" spans="1:23" s="13" customFormat="1" ht="56.25">
      <c r="A23" s="3">
        <v>25</v>
      </c>
      <c r="B23" s="1" t="s">
        <v>78</v>
      </c>
      <c r="C23" s="1" t="s">
        <v>79</v>
      </c>
      <c r="D23" s="1" t="s">
        <v>3</v>
      </c>
      <c r="E23" s="1" t="s">
        <v>19</v>
      </c>
      <c r="F23" s="1" t="s">
        <v>80</v>
      </c>
      <c r="G23" s="2"/>
      <c r="H23" s="1" t="s">
        <v>35</v>
      </c>
      <c r="I23" s="1" t="s">
        <v>36</v>
      </c>
      <c r="J23" s="1">
        <v>1</v>
      </c>
      <c r="K23" s="1" t="s">
        <v>75</v>
      </c>
      <c r="L23" s="1" t="s">
        <v>10</v>
      </c>
      <c r="M23" s="1" t="s">
        <v>11</v>
      </c>
      <c r="N23" s="1" t="s">
        <v>10</v>
      </c>
      <c r="O23" s="1" t="s">
        <v>37</v>
      </c>
      <c r="P23" s="1" t="s">
        <v>13</v>
      </c>
      <c r="Q23" s="1" t="s">
        <v>14</v>
      </c>
      <c r="R23" s="1" t="s">
        <v>26</v>
      </c>
      <c r="S23" s="9" t="s">
        <v>81</v>
      </c>
      <c r="T23" s="1" t="s">
        <v>82</v>
      </c>
      <c r="U23" s="3">
        <v>5</v>
      </c>
      <c r="V23" s="4"/>
      <c r="W23" s="4">
        <f t="shared" si="0"/>
        <v>5</v>
      </c>
    </row>
    <row r="24" spans="1:23" s="13" customFormat="1" ht="56.25">
      <c r="A24" s="3">
        <v>26</v>
      </c>
      <c r="B24" s="1" t="s">
        <v>83</v>
      </c>
      <c r="C24" s="1" t="s">
        <v>79</v>
      </c>
      <c r="D24" s="1" t="s">
        <v>3</v>
      </c>
      <c r="E24" s="1" t="s">
        <v>19</v>
      </c>
      <c r="F24" s="1" t="s">
        <v>80</v>
      </c>
      <c r="G24" s="2"/>
      <c r="H24" s="1" t="s">
        <v>7</v>
      </c>
      <c r="I24" s="1" t="s">
        <v>8</v>
      </c>
      <c r="J24" s="1">
        <v>1</v>
      </c>
      <c r="K24" s="1" t="s">
        <v>75</v>
      </c>
      <c r="L24" s="1" t="s">
        <v>10</v>
      </c>
      <c r="M24" s="1" t="s">
        <v>11</v>
      </c>
      <c r="N24" s="1" t="s">
        <v>10</v>
      </c>
      <c r="O24" s="1" t="s">
        <v>12</v>
      </c>
      <c r="P24" s="1" t="s">
        <v>13</v>
      </c>
      <c r="Q24" s="1" t="s">
        <v>14</v>
      </c>
      <c r="R24" s="1" t="s">
        <v>26</v>
      </c>
      <c r="S24" s="9" t="s">
        <v>81</v>
      </c>
      <c r="T24" s="1" t="s">
        <v>82</v>
      </c>
      <c r="U24" s="3">
        <v>5</v>
      </c>
      <c r="V24" s="3">
        <v>2</v>
      </c>
      <c r="W24" s="4">
        <f t="shared" si="0"/>
        <v>3</v>
      </c>
    </row>
    <row r="25" spans="1:23" s="13" customFormat="1" ht="75">
      <c r="A25" s="3">
        <v>27</v>
      </c>
      <c r="B25" s="1" t="s">
        <v>84</v>
      </c>
      <c r="C25" s="1" t="s">
        <v>85</v>
      </c>
      <c r="D25" s="1" t="s">
        <v>3</v>
      </c>
      <c r="E25" s="1" t="s">
        <v>19</v>
      </c>
      <c r="F25" s="1" t="s">
        <v>86</v>
      </c>
      <c r="G25" s="2"/>
      <c r="H25" s="1" t="s">
        <v>22</v>
      </c>
      <c r="I25" s="1" t="s">
        <v>23</v>
      </c>
      <c r="J25" s="1">
        <v>11</v>
      </c>
      <c r="K25" s="1" t="s">
        <v>9</v>
      </c>
      <c r="L25" s="1" t="s">
        <v>10</v>
      </c>
      <c r="M25" s="1" t="s">
        <v>11</v>
      </c>
      <c r="N25" s="1" t="s">
        <v>10</v>
      </c>
      <c r="O25" s="1" t="s">
        <v>87</v>
      </c>
      <c r="P25" s="1" t="s">
        <v>13</v>
      </c>
      <c r="Q25" s="1" t="s">
        <v>54</v>
      </c>
      <c r="R25" s="1" t="s">
        <v>26</v>
      </c>
      <c r="S25" s="10" t="s">
        <v>146</v>
      </c>
      <c r="T25" s="1" t="s">
        <v>88</v>
      </c>
      <c r="U25" s="3">
        <v>33</v>
      </c>
      <c r="V25" s="3">
        <v>10</v>
      </c>
      <c r="W25" s="4">
        <f t="shared" si="0"/>
        <v>23</v>
      </c>
    </row>
    <row r="26" spans="1:23" s="13" customFormat="1" ht="56.25">
      <c r="A26" s="3">
        <v>28</v>
      </c>
      <c r="B26" s="1" t="s">
        <v>89</v>
      </c>
      <c r="C26" s="1" t="s">
        <v>85</v>
      </c>
      <c r="D26" s="1" t="s">
        <v>3</v>
      </c>
      <c r="E26" s="1" t="s">
        <v>19</v>
      </c>
      <c r="F26" s="1" t="s">
        <v>86</v>
      </c>
      <c r="G26" s="2"/>
      <c r="H26" s="1" t="s">
        <v>35</v>
      </c>
      <c r="I26" s="1" t="s">
        <v>36</v>
      </c>
      <c r="J26" s="1">
        <v>2</v>
      </c>
      <c r="K26" s="1" t="s">
        <v>75</v>
      </c>
      <c r="L26" s="1" t="s">
        <v>10</v>
      </c>
      <c r="M26" s="1" t="s">
        <v>11</v>
      </c>
      <c r="N26" s="1" t="s">
        <v>10</v>
      </c>
      <c r="O26" s="1" t="s">
        <v>37</v>
      </c>
      <c r="P26" s="1" t="s">
        <v>13</v>
      </c>
      <c r="Q26" s="1" t="s">
        <v>54</v>
      </c>
      <c r="R26" s="1" t="s">
        <v>26</v>
      </c>
      <c r="S26" s="10" t="s">
        <v>146</v>
      </c>
      <c r="T26" s="1" t="s">
        <v>88</v>
      </c>
      <c r="U26" s="3">
        <v>6</v>
      </c>
      <c r="V26" s="3">
        <v>1</v>
      </c>
      <c r="W26" s="4">
        <f t="shared" si="0"/>
        <v>5</v>
      </c>
    </row>
    <row r="27" spans="1:23" s="13" customFormat="1" ht="75">
      <c r="A27" s="3">
        <v>29</v>
      </c>
      <c r="B27" s="1" t="s">
        <v>90</v>
      </c>
      <c r="C27" s="1" t="s">
        <v>85</v>
      </c>
      <c r="D27" s="1" t="s">
        <v>3</v>
      </c>
      <c r="E27" s="1" t="s">
        <v>19</v>
      </c>
      <c r="F27" s="1" t="s">
        <v>86</v>
      </c>
      <c r="G27" s="2"/>
      <c r="H27" s="1" t="s">
        <v>7</v>
      </c>
      <c r="I27" s="1" t="s">
        <v>8</v>
      </c>
      <c r="J27" s="1">
        <v>2</v>
      </c>
      <c r="K27" s="1" t="s">
        <v>75</v>
      </c>
      <c r="L27" s="1" t="s">
        <v>10</v>
      </c>
      <c r="M27" s="1" t="s">
        <v>11</v>
      </c>
      <c r="N27" s="1" t="s">
        <v>10</v>
      </c>
      <c r="O27" s="1" t="s">
        <v>91</v>
      </c>
      <c r="P27" s="1" t="s">
        <v>13</v>
      </c>
      <c r="Q27" s="1" t="s">
        <v>54</v>
      </c>
      <c r="R27" s="1" t="s">
        <v>26</v>
      </c>
      <c r="S27" s="10" t="s">
        <v>146</v>
      </c>
      <c r="T27" s="1" t="s">
        <v>88</v>
      </c>
      <c r="U27" s="3">
        <v>6</v>
      </c>
      <c r="V27" s="3">
        <v>1</v>
      </c>
      <c r="W27" s="4">
        <f t="shared" si="0"/>
        <v>5</v>
      </c>
    </row>
    <row r="28" spans="1:23" s="13" customFormat="1" ht="56.25">
      <c r="A28" s="3">
        <v>30</v>
      </c>
      <c r="B28" s="1" t="s">
        <v>92</v>
      </c>
      <c r="C28" s="1" t="s">
        <v>93</v>
      </c>
      <c r="D28" s="1" t="s">
        <v>3</v>
      </c>
      <c r="E28" s="1" t="s">
        <v>19</v>
      </c>
      <c r="F28" s="1" t="s">
        <v>94</v>
      </c>
      <c r="G28" s="2"/>
      <c r="H28" s="1" t="s">
        <v>22</v>
      </c>
      <c r="I28" s="1" t="s">
        <v>23</v>
      </c>
      <c r="J28" s="1">
        <v>8</v>
      </c>
      <c r="K28" s="1" t="s">
        <v>75</v>
      </c>
      <c r="L28" s="1" t="s">
        <v>10</v>
      </c>
      <c r="M28" s="1" t="s">
        <v>11</v>
      </c>
      <c r="N28" s="1" t="s">
        <v>10</v>
      </c>
      <c r="O28" s="2"/>
      <c r="P28" s="1" t="s">
        <v>13</v>
      </c>
      <c r="Q28" s="1" t="s">
        <v>54</v>
      </c>
      <c r="R28" s="1" t="s">
        <v>26</v>
      </c>
      <c r="S28" s="9" t="s">
        <v>95</v>
      </c>
      <c r="T28" s="1" t="s">
        <v>96</v>
      </c>
      <c r="U28" s="3">
        <v>24</v>
      </c>
      <c r="V28" s="3">
        <v>13</v>
      </c>
      <c r="W28" s="4">
        <f t="shared" si="0"/>
        <v>11</v>
      </c>
    </row>
    <row r="29" spans="1:23" s="13" customFormat="1" ht="56.25">
      <c r="A29" s="3">
        <v>31</v>
      </c>
      <c r="B29" s="1" t="s">
        <v>97</v>
      </c>
      <c r="C29" s="1" t="s">
        <v>93</v>
      </c>
      <c r="D29" s="1" t="s">
        <v>3</v>
      </c>
      <c r="E29" s="1" t="s">
        <v>19</v>
      </c>
      <c r="F29" s="1" t="s">
        <v>94</v>
      </c>
      <c r="G29" s="2"/>
      <c r="H29" s="1" t="s">
        <v>35</v>
      </c>
      <c r="I29" s="1" t="s">
        <v>36</v>
      </c>
      <c r="J29" s="1">
        <v>2</v>
      </c>
      <c r="K29" s="1" t="s">
        <v>75</v>
      </c>
      <c r="L29" s="1" t="s">
        <v>10</v>
      </c>
      <c r="M29" s="1" t="s">
        <v>11</v>
      </c>
      <c r="N29" s="1" t="s">
        <v>10</v>
      </c>
      <c r="O29" s="1" t="s">
        <v>37</v>
      </c>
      <c r="P29" s="1" t="s">
        <v>13</v>
      </c>
      <c r="Q29" s="1" t="s">
        <v>54</v>
      </c>
      <c r="R29" s="1" t="s">
        <v>26</v>
      </c>
      <c r="S29" s="9" t="s">
        <v>95</v>
      </c>
      <c r="T29" s="1" t="s">
        <v>96</v>
      </c>
      <c r="U29" s="3">
        <v>6</v>
      </c>
      <c r="V29" s="4"/>
      <c r="W29" s="4">
        <f t="shared" si="0"/>
        <v>6</v>
      </c>
    </row>
    <row r="30" spans="1:23" s="13" customFormat="1" ht="56.25">
      <c r="A30" s="3">
        <v>32</v>
      </c>
      <c r="B30" s="1" t="s">
        <v>98</v>
      </c>
      <c r="C30" s="1" t="s">
        <v>93</v>
      </c>
      <c r="D30" s="1" t="s">
        <v>3</v>
      </c>
      <c r="E30" s="1" t="s">
        <v>19</v>
      </c>
      <c r="F30" s="1" t="s">
        <v>94</v>
      </c>
      <c r="G30" s="2"/>
      <c r="H30" s="1" t="s">
        <v>7</v>
      </c>
      <c r="I30" s="1" t="s">
        <v>8</v>
      </c>
      <c r="J30" s="1">
        <v>2</v>
      </c>
      <c r="K30" s="1" t="s">
        <v>75</v>
      </c>
      <c r="L30" s="1" t="s">
        <v>10</v>
      </c>
      <c r="M30" s="1" t="s">
        <v>11</v>
      </c>
      <c r="N30" s="1" t="s">
        <v>10</v>
      </c>
      <c r="O30" s="1" t="s">
        <v>12</v>
      </c>
      <c r="P30" s="1" t="s">
        <v>13</v>
      </c>
      <c r="Q30" s="1" t="s">
        <v>54</v>
      </c>
      <c r="R30" s="1" t="s">
        <v>26</v>
      </c>
      <c r="S30" s="9" t="s">
        <v>95</v>
      </c>
      <c r="T30" s="1" t="s">
        <v>96</v>
      </c>
      <c r="U30" s="3">
        <v>6</v>
      </c>
      <c r="V30" s="3">
        <v>1</v>
      </c>
      <c r="W30" s="4">
        <f t="shared" si="0"/>
        <v>5</v>
      </c>
    </row>
    <row r="31" spans="1:23" s="13" customFormat="1" ht="56.25">
      <c r="A31" s="3">
        <v>33</v>
      </c>
      <c r="B31" s="1" t="s">
        <v>99</v>
      </c>
      <c r="C31" s="1" t="s">
        <v>100</v>
      </c>
      <c r="D31" s="1" t="s">
        <v>3</v>
      </c>
      <c r="E31" s="1" t="s">
        <v>19</v>
      </c>
      <c r="F31" s="1" t="s">
        <v>101</v>
      </c>
      <c r="G31" s="2"/>
      <c r="H31" s="1" t="s">
        <v>22</v>
      </c>
      <c r="I31" s="1" t="s">
        <v>23</v>
      </c>
      <c r="J31" s="1">
        <v>6</v>
      </c>
      <c r="K31" s="1" t="s">
        <v>9</v>
      </c>
      <c r="L31" s="1" t="s">
        <v>24</v>
      </c>
      <c r="M31" s="1" t="s">
        <v>11</v>
      </c>
      <c r="N31" s="1" t="s">
        <v>10</v>
      </c>
      <c r="O31" s="2"/>
      <c r="P31" s="1" t="s">
        <v>13</v>
      </c>
      <c r="Q31" s="1" t="s">
        <v>54</v>
      </c>
      <c r="R31" s="1" t="s">
        <v>26</v>
      </c>
      <c r="S31" s="10" t="s">
        <v>142</v>
      </c>
      <c r="T31" s="1" t="s">
        <v>102</v>
      </c>
      <c r="U31" s="3">
        <v>18</v>
      </c>
      <c r="V31" s="3">
        <v>7</v>
      </c>
      <c r="W31" s="4">
        <f t="shared" si="0"/>
        <v>11</v>
      </c>
    </row>
    <row r="32" spans="1:23" s="13" customFormat="1" ht="56.25">
      <c r="A32" s="3">
        <v>34</v>
      </c>
      <c r="B32" s="1" t="s">
        <v>103</v>
      </c>
      <c r="C32" s="1" t="s">
        <v>104</v>
      </c>
      <c r="D32" s="1" t="s">
        <v>3</v>
      </c>
      <c r="E32" s="1" t="s">
        <v>19</v>
      </c>
      <c r="F32" s="1" t="s">
        <v>105</v>
      </c>
      <c r="G32" s="2"/>
      <c r="H32" s="1" t="s">
        <v>22</v>
      </c>
      <c r="I32" s="1" t="s">
        <v>23</v>
      </c>
      <c r="J32" s="1">
        <v>3</v>
      </c>
      <c r="K32" s="1" t="s">
        <v>9</v>
      </c>
      <c r="L32" s="1" t="s">
        <v>24</v>
      </c>
      <c r="M32" s="1" t="s">
        <v>11</v>
      </c>
      <c r="N32" s="1" t="s">
        <v>10</v>
      </c>
      <c r="O32" s="2"/>
      <c r="P32" s="1" t="s">
        <v>13</v>
      </c>
      <c r="Q32" s="1" t="s">
        <v>54</v>
      </c>
      <c r="R32" s="1" t="s">
        <v>26</v>
      </c>
      <c r="S32" s="9" t="s">
        <v>106</v>
      </c>
      <c r="T32" s="1" t="s">
        <v>107</v>
      </c>
      <c r="U32" s="3">
        <v>9</v>
      </c>
      <c r="V32" s="3">
        <v>3</v>
      </c>
      <c r="W32" s="4">
        <f t="shared" si="0"/>
        <v>6</v>
      </c>
    </row>
    <row r="33" spans="1:23" s="13" customFormat="1" ht="56.25">
      <c r="A33" s="3">
        <v>35</v>
      </c>
      <c r="B33" s="1" t="s">
        <v>108</v>
      </c>
      <c r="C33" s="1" t="s">
        <v>104</v>
      </c>
      <c r="D33" s="1" t="s">
        <v>3</v>
      </c>
      <c r="E33" s="1" t="s">
        <v>19</v>
      </c>
      <c r="F33" s="1" t="s">
        <v>105</v>
      </c>
      <c r="G33" s="2"/>
      <c r="H33" s="1" t="s">
        <v>22</v>
      </c>
      <c r="I33" s="1" t="s">
        <v>23</v>
      </c>
      <c r="J33" s="1">
        <v>7</v>
      </c>
      <c r="K33" s="1" t="s">
        <v>75</v>
      </c>
      <c r="L33" s="1" t="s">
        <v>10</v>
      </c>
      <c r="M33" s="1" t="s">
        <v>11</v>
      </c>
      <c r="N33" s="1" t="s">
        <v>10</v>
      </c>
      <c r="O33" s="2"/>
      <c r="P33" s="1" t="s">
        <v>13</v>
      </c>
      <c r="Q33" s="1" t="s">
        <v>54</v>
      </c>
      <c r="R33" s="1" t="s">
        <v>26</v>
      </c>
      <c r="S33" s="9" t="s">
        <v>106</v>
      </c>
      <c r="T33" s="1" t="s">
        <v>107</v>
      </c>
      <c r="U33" s="3">
        <v>21</v>
      </c>
      <c r="V33" s="3">
        <v>20</v>
      </c>
      <c r="W33" s="4">
        <f t="shared" si="0"/>
        <v>1</v>
      </c>
    </row>
    <row r="34" spans="1:23" s="13" customFormat="1" ht="56.25">
      <c r="A34" s="3">
        <v>36</v>
      </c>
      <c r="B34" s="1" t="s">
        <v>109</v>
      </c>
      <c r="C34" s="1" t="s">
        <v>110</v>
      </c>
      <c r="D34" s="1" t="s">
        <v>3</v>
      </c>
      <c r="E34" s="1" t="s">
        <v>19</v>
      </c>
      <c r="F34" s="1" t="s">
        <v>111</v>
      </c>
      <c r="G34" s="2"/>
      <c r="H34" s="1" t="s">
        <v>22</v>
      </c>
      <c r="I34" s="1" t="s">
        <v>23</v>
      </c>
      <c r="J34" s="1">
        <v>8</v>
      </c>
      <c r="K34" s="1" t="s">
        <v>75</v>
      </c>
      <c r="L34" s="1" t="s">
        <v>10</v>
      </c>
      <c r="M34" s="1" t="s">
        <v>11</v>
      </c>
      <c r="N34" s="1" t="s">
        <v>10</v>
      </c>
      <c r="O34" s="2"/>
      <c r="P34" s="1" t="s">
        <v>13</v>
      </c>
      <c r="Q34" s="1" t="s">
        <v>14</v>
      </c>
      <c r="R34" s="1" t="s">
        <v>26</v>
      </c>
      <c r="S34" s="10" t="s">
        <v>143</v>
      </c>
      <c r="T34" s="1" t="s">
        <v>112</v>
      </c>
      <c r="U34" s="3">
        <v>40</v>
      </c>
      <c r="V34" s="3">
        <v>15</v>
      </c>
      <c r="W34" s="4">
        <f t="shared" si="0"/>
        <v>25</v>
      </c>
    </row>
    <row r="35" spans="1:23" s="13" customFormat="1" ht="56.25">
      <c r="A35" s="3">
        <v>37</v>
      </c>
      <c r="B35" s="1" t="s">
        <v>113</v>
      </c>
      <c r="C35" s="1" t="s">
        <v>114</v>
      </c>
      <c r="D35" s="1" t="s">
        <v>3</v>
      </c>
      <c r="E35" s="1" t="s">
        <v>19</v>
      </c>
      <c r="F35" s="1" t="s">
        <v>115</v>
      </c>
      <c r="G35" s="2"/>
      <c r="H35" s="1" t="s">
        <v>22</v>
      </c>
      <c r="I35" s="1" t="s">
        <v>23</v>
      </c>
      <c r="J35" s="1">
        <v>2</v>
      </c>
      <c r="K35" s="1" t="s">
        <v>9</v>
      </c>
      <c r="L35" s="1" t="s">
        <v>10</v>
      </c>
      <c r="M35" s="1" t="s">
        <v>11</v>
      </c>
      <c r="N35" s="1" t="s">
        <v>10</v>
      </c>
      <c r="O35" s="1" t="s">
        <v>116</v>
      </c>
      <c r="P35" s="1" t="s">
        <v>13</v>
      </c>
      <c r="Q35" s="1" t="s">
        <v>54</v>
      </c>
      <c r="R35" s="1" t="s">
        <v>26</v>
      </c>
      <c r="S35" s="9" t="s">
        <v>117</v>
      </c>
      <c r="T35" s="1" t="s">
        <v>118</v>
      </c>
      <c r="U35" s="3">
        <v>6</v>
      </c>
      <c r="V35" s="3">
        <v>3</v>
      </c>
      <c r="W35" s="4">
        <f t="shared" si="0"/>
        <v>3</v>
      </c>
    </row>
  </sheetData>
  <mergeCells count="1">
    <mergeCell ref="A1:W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2011-12-30T02:56:18Z</cp:lastPrinted>
  <dcterms:modified xsi:type="dcterms:W3CDTF">2011-12-30T02:56:30Z</dcterms:modified>
  <cp:category/>
  <cp:version/>
  <cp:contentType/>
  <cp:contentStatus/>
</cp:coreProperties>
</file>