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'Sheet1'!$A$1:$H$64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<sst xmlns="http://schemas.openxmlformats.org/spreadsheetml/2006/main" count="112" uniqueCount="89">
  <si>
    <t>序号</t>
  </si>
  <si>
    <t>成绩</t>
  </si>
  <si>
    <t>排名</t>
  </si>
  <si>
    <t>岗位</t>
  </si>
  <si>
    <t>准考证号</t>
  </si>
  <si>
    <t>总成绩</t>
  </si>
  <si>
    <t>2012A4003</t>
  </si>
  <si>
    <t>2012A4007</t>
  </si>
  <si>
    <t>2012A5004</t>
  </si>
  <si>
    <t>2012A5001</t>
  </si>
  <si>
    <t>2012A5003</t>
  </si>
  <si>
    <t>2012A6013</t>
  </si>
  <si>
    <t>2012A6022</t>
  </si>
  <si>
    <t>2012A7011</t>
  </si>
  <si>
    <t>2012A8002</t>
  </si>
  <si>
    <t>2012A8001</t>
  </si>
  <si>
    <t>2012A8007</t>
  </si>
  <si>
    <t>2012A10003</t>
  </si>
  <si>
    <t>2012A10002</t>
  </si>
  <si>
    <t>2012B1015</t>
  </si>
  <si>
    <t>2012B1001</t>
  </si>
  <si>
    <t>2012B2001</t>
  </si>
  <si>
    <t>2012B2008</t>
  </si>
  <si>
    <t>2012B3007</t>
  </si>
  <si>
    <t>2012B4008</t>
  </si>
  <si>
    <t>2012B4036</t>
  </si>
  <si>
    <t>2012B4017</t>
  </si>
  <si>
    <t>2012B5010</t>
  </si>
  <si>
    <t>2012B5029</t>
  </si>
  <si>
    <t>2012B5019</t>
  </si>
  <si>
    <t>2012D1011</t>
  </si>
  <si>
    <t>2012D1008</t>
  </si>
  <si>
    <t>2012D1013</t>
  </si>
  <si>
    <t>缺考</t>
  </si>
  <si>
    <t>进行体检、考察人员</t>
  </si>
  <si>
    <t>√</t>
  </si>
  <si>
    <t>2012A3007</t>
  </si>
  <si>
    <t>附件1</t>
  </si>
  <si>
    <t>A3（长沙环保职院咨询师）</t>
  </si>
  <si>
    <t>A4（长沙环保职院环艺教师）</t>
  </si>
  <si>
    <t>A5（长沙环保职院体育老师）</t>
  </si>
  <si>
    <t>A6（长沙环保职院英语老师）</t>
  </si>
  <si>
    <t>A7（长沙环保职院分光光度实训老师）</t>
  </si>
  <si>
    <t>A8（长沙环保职院原子吸收分析实训教师）</t>
  </si>
  <si>
    <t>A9（长沙环保职院气象色谱分析实训教师）</t>
  </si>
  <si>
    <t>A10（长沙环保职院离子色谱分析实训教师）</t>
  </si>
  <si>
    <t>B1（省环境监测中心站无机分析）</t>
  </si>
  <si>
    <t>B2（省环境监测中心站有机分析）</t>
  </si>
  <si>
    <t>B3（省环境监测中心站环境监测）</t>
  </si>
  <si>
    <t>B4（省环境监测中心站环境监测）</t>
  </si>
  <si>
    <t>B5（省环境监测中心站环境质量综合评价）</t>
  </si>
  <si>
    <t>2012A3001</t>
  </si>
  <si>
    <t>2012A3010</t>
  </si>
  <si>
    <t>2012A7003</t>
  </si>
  <si>
    <t>2012A7009</t>
  </si>
  <si>
    <t>2012A9004</t>
  </si>
  <si>
    <t>2012A9005</t>
  </si>
  <si>
    <t>2012A9002</t>
  </si>
  <si>
    <t>2012B1010</t>
  </si>
  <si>
    <t>2012B1003</t>
  </si>
  <si>
    <t>2012B1013</t>
  </si>
  <si>
    <t>2012B1007</t>
  </si>
  <si>
    <t>2012B1004</t>
  </si>
  <si>
    <t>2012B2015</t>
  </si>
  <si>
    <t>2012B2005</t>
  </si>
  <si>
    <t>2012D1006</t>
  </si>
  <si>
    <t>2012D1009</t>
  </si>
  <si>
    <t>2012D1004</t>
  </si>
  <si>
    <t>2012D1007</t>
  </si>
  <si>
    <t>2012D1010</t>
  </si>
  <si>
    <t>2012D1001</t>
  </si>
  <si>
    <t>2012D1002</t>
  </si>
  <si>
    <t>2012D1003</t>
  </si>
  <si>
    <t>2012D1014</t>
  </si>
  <si>
    <t>2012A4005</t>
  </si>
  <si>
    <t>2012A6046</t>
  </si>
  <si>
    <t>面试总分</t>
  </si>
  <si>
    <t>笔试卷面分</t>
  </si>
  <si>
    <t>2012A10001</t>
  </si>
  <si>
    <t>2012B3003</t>
  </si>
  <si>
    <t>2012B3002</t>
  </si>
  <si>
    <t>省环保厅直属事业单位2012年公开招聘总成绩表</t>
  </si>
  <si>
    <t>D1（省洞庭湖生态环境监测中心监测分析技术）</t>
  </si>
  <si>
    <t>C5((湖南省环境科学研究院环境评价)</t>
  </si>
  <si>
    <t>2012C5004</t>
  </si>
  <si>
    <t>2012C5003</t>
  </si>
  <si>
    <t>2012C5002</t>
  </si>
  <si>
    <t>缺考</t>
  </si>
  <si>
    <t>说明：
1、总成绩构成=（笔试卷面分×100÷150）×50%＋面试总分×50%,其中:
A3 、A4 、A5 、A6 岗位面试总分=（面试分＋试讲分）×50%;
A7 、A8 、A9、 A10岗位面试总分=面试分×50%＋（试讲分×30%＋操作测试分×70%）×50%;
B1、B2、B3、B4、D1岗位面试总分=（面试分＋操作测试分）×50%;
B5、C5岗位面试分=面试分×100%。
2、根据考生申诉及调查核实，A9气象色谱分析实训教师岗位操作测试中存在异常现象，为体现公平、公正，我厅于5月25日对该岗位重新组织了操作测试，因此该岗位操作测试第一次成绩作废，以5月25日成绩为准。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</si>
</sst>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8" fontId="0" fillId="0" borderId="3" xfId="0" applyNumberForma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8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 readingOrder="1"/>
    </xf>
    <xf numFmtId="0" fontId="0" fillId="0" borderId="10" xfId="0" applyBorder="1" applyAlignment="1">
      <alignment horizontal="left" vertical="center" wrapText="1" readingOrder="1"/>
    </xf>
    <xf numFmtId="0" fontId="0" fillId="0" borderId="2" xfId="0" applyBorder="1" applyAlignment="1">
      <alignment horizontal="left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22">
      <selection activeCell="A1" sqref="A1:H1"/>
    </sheetView>
  </sheetViews>
  <sheetFormatPr defaultColWidth="9.00390625" defaultRowHeight="14.25"/>
  <cols>
    <col min="1" max="1" width="4.50390625" style="0" customWidth="1"/>
    <col min="2" max="2" width="12.50390625" style="10" customWidth="1"/>
    <col min="3" max="3" width="11.50390625" style="0" customWidth="1"/>
    <col min="4" max="4" width="11.625" style="8" customWidth="1"/>
    <col min="5" max="6" width="10.875" style="8" customWidth="1"/>
    <col min="8" max="8" width="11.875" style="11" customWidth="1"/>
  </cols>
  <sheetData>
    <row r="1" spans="1:8" ht="30.75" customHeight="1">
      <c r="A1" s="20" t="s">
        <v>37</v>
      </c>
      <c r="B1" s="21"/>
      <c r="C1" s="21"/>
      <c r="D1" s="21"/>
      <c r="E1" s="21"/>
      <c r="F1" s="21"/>
      <c r="G1" s="21"/>
      <c r="H1" s="21"/>
    </row>
    <row r="2" spans="1:8" ht="37.5" customHeight="1">
      <c r="A2" s="22" t="s">
        <v>81</v>
      </c>
      <c r="B2" s="22"/>
      <c r="C2" s="22"/>
      <c r="D2" s="22"/>
      <c r="E2" s="22"/>
      <c r="F2" s="22"/>
      <c r="G2" s="22"/>
      <c r="H2" s="22"/>
    </row>
    <row r="3" spans="1:8" ht="36" customHeight="1">
      <c r="A3" s="24" t="s">
        <v>0</v>
      </c>
      <c r="B3" s="24" t="s">
        <v>3</v>
      </c>
      <c r="C3" s="24" t="s">
        <v>4</v>
      </c>
      <c r="D3" s="23" t="s">
        <v>1</v>
      </c>
      <c r="E3" s="23"/>
      <c r="F3" s="23"/>
      <c r="G3" s="24" t="s">
        <v>2</v>
      </c>
      <c r="H3" s="24" t="s">
        <v>34</v>
      </c>
    </row>
    <row r="4" spans="1:8" ht="36" customHeight="1">
      <c r="A4" s="24"/>
      <c r="B4" s="24"/>
      <c r="C4" s="24"/>
      <c r="D4" s="5" t="s">
        <v>77</v>
      </c>
      <c r="E4" s="5" t="s">
        <v>76</v>
      </c>
      <c r="F4" s="5" t="s">
        <v>5</v>
      </c>
      <c r="G4" s="24"/>
      <c r="H4" s="24"/>
    </row>
    <row r="5" spans="1:8" ht="36" customHeight="1">
      <c r="A5" s="1">
        <v>1</v>
      </c>
      <c r="B5" s="19" t="s">
        <v>38</v>
      </c>
      <c r="C5" s="3" t="s">
        <v>51</v>
      </c>
      <c r="D5" s="6">
        <v>76</v>
      </c>
      <c r="E5" s="6">
        <v>90.3</v>
      </c>
      <c r="F5" s="6">
        <f>(D5/1.5)*0.5+E5*0.5</f>
        <v>70.48333333333333</v>
      </c>
      <c r="G5" s="1">
        <v>1</v>
      </c>
      <c r="H5" s="12" t="s">
        <v>35</v>
      </c>
    </row>
    <row r="6" spans="1:8" ht="36" customHeight="1">
      <c r="A6" s="1">
        <v>2</v>
      </c>
      <c r="B6" s="19"/>
      <c r="C6" s="3" t="s">
        <v>52</v>
      </c>
      <c r="D6" s="6">
        <v>85</v>
      </c>
      <c r="E6" s="6">
        <v>83.5</v>
      </c>
      <c r="F6" s="6">
        <f>(D6/1.5)*0.5+E6*0.5</f>
        <v>70.08333333333333</v>
      </c>
      <c r="G6" s="1">
        <v>2</v>
      </c>
      <c r="H6" s="1"/>
    </row>
    <row r="7" spans="1:8" ht="36" customHeight="1">
      <c r="A7" s="1">
        <v>3</v>
      </c>
      <c r="B7" s="19"/>
      <c r="C7" s="3" t="s">
        <v>36</v>
      </c>
      <c r="D7" s="6">
        <v>77</v>
      </c>
      <c r="E7" s="6">
        <v>82.2</v>
      </c>
      <c r="F7" s="6">
        <f aca="true" t="shared" si="0" ref="F7:F62">(D7/1.5)*0.5+E7*0.5</f>
        <v>66.76666666666667</v>
      </c>
      <c r="G7" s="1">
        <v>3</v>
      </c>
      <c r="H7" s="1"/>
    </row>
    <row r="8" spans="1:8" ht="36" customHeight="1">
      <c r="A8" s="1">
        <v>4</v>
      </c>
      <c r="B8" s="19" t="s">
        <v>39</v>
      </c>
      <c r="C8" s="3" t="s">
        <v>74</v>
      </c>
      <c r="D8" s="6">
        <v>124</v>
      </c>
      <c r="E8" s="6">
        <v>80.3</v>
      </c>
      <c r="F8" s="6">
        <f t="shared" si="0"/>
        <v>81.48333333333333</v>
      </c>
      <c r="G8" s="1">
        <v>1</v>
      </c>
      <c r="H8" s="12" t="s">
        <v>35</v>
      </c>
    </row>
    <row r="9" spans="1:8" ht="36" customHeight="1">
      <c r="A9" s="1">
        <v>5</v>
      </c>
      <c r="B9" s="19"/>
      <c r="C9" s="3" t="s">
        <v>6</v>
      </c>
      <c r="D9" s="6">
        <v>120</v>
      </c>
      <c r="E9" s="6">
        <v>80.6</v>
      </c>
      <c r="F9" s="6">
        <f t="shared" si="0"/>
        <v>80.3</v>
      </c>
      <c r="G9" s="1">
        <v>2</v>
      </c>
      <c r="H9" s="1"/>
    </row>
    <row r="10" spans="1:8" ht="36" customHeight="1">
      <c r="A10" s="1">
        <v>6</v>
      </c>
      <c r="B10" s="19"/>
      <c r="C10" s="3" t="s">
        <v>7</v>
      </c>
      <c r="D10" s="6">
        <v>92</v>
      </c>
      <c r="E10" s="6">
        <v>85.8</v>
      </c>
      <c r="F10" s="6">
        <f t="shared" si="0"/>
        <v>73.56666666666666</v>
      </c>
      <c r="G10" s="1">
        <v>3</v>
      </c>
      <c r="H10" s="1"/>
    </row>
    <row r="11" spans="1:8" ht="36" customHeight="1">
      <c r="A11" s="1">
        <v>7</v>
      </c>
      <c r="B11" s="19" t="s">
        <v>40</v>
      </c>
      <c r="C11" s="3" t="s">
        <v>10</v>
      </c>
      <c r="D11" s="6">
        <v>48</v>
      </c>
      <c r="E11" s="6">
        <v>82.7</v>
      </c>
      <c r="F11" s="6">
        <f t="shared" si="0"/>
        <v>57.35</v>
      </c>
      <c r="G11" s="1">
        <v>1</v>
      </c>
      <c r="H11" s="12" t="s">
        <v>35</v>
      </c>
    </row>
    <row r="12" spans="1:8" ht="36" customHeight="1">
      <c r="A12" s="1">
        <v>8</v>
      </c>
      <c r="B12" s="19"/>
      <c r="C12" s="3" t="s">
        <v>9</v>
      </c>
      <c r="D12" s="6">
        <v>55</v>
      </c>
      <c r="E12" s="6">
        <v>74.5</v>
      </c>
      <c r="F12" s="6">
        <f t="shared" si="0"/>
        <v>55.58333333333333</v>
      </c>
      <c r="G12" s="1">
        <v>2</v>
      </c>
      <c r="H12" s="1"/>
    </row>
    <row r="13" spans="1:8" ht="36" customHeight="1">
      <c r="A13" s="1">
        <v>9</v>
      </c>
      <c r="B13" s="19"/>
      <c r="C13" s="3" t="s">
        <v>8</v>
      </c>
      <c r="D13" s="6">
        <v>63</v>
      </c>
      <c r="E13" s="6" t="s">
        <v>33</v>
      </c>
      <c r="F13" s="6">
        <f>(D13/1.5)*0.5</f>
        <v>21</v>
      </c>
      <c r="G13" s="1">
        <v>3</v>
      </c>
      <c r="H13" s="1"/>
    </row>
    <row r="14" spans="1:8" ht="36" customHeight="1">
      <c r="A14" s="1">
        <v>10</v>
      </c>
      <c r="B14" s="19" t="s">
        <v>41</v>
      </c>
      <c r="C14" s="3" t="s">
        <v>75</v>
      </c>
      <c r="D14" s="6">
        <v>119</v>
      </c>
      <c r="E14" s="6">
        <v>91.2</v>
      </c>
      <c r="F14" s="6">
        <f t="shared" si="0"/>
        <v>85.26666666666667</v>
      </c>
      <c r="G14" s="1">
        <v>1</v>
      </c>
      <c r="H14" s="12" t="s">
        <v>35</v>
      </c>
    </row>
    <row r="15" spans="1:8" ht="36" customHeight="1">
      <c r="A15" s="1">
        <v>11</v>
      </c>
      <c r="B15" s="19"/>
      <c r="C15" s="3" t="s">
        <v>11</v>
      </c>
      <c r="D15" s="6">
        <v>119</v>
      </c>
      <c r="E15" s="6">
        <v>89</v>
      </c>
      <c r="F15" s="6">
        <f t="shared" si="0"/>
        <v>84.16666666666666</v>
      </c>
      <c r="G15" s="1">
        <v>2</v>
      </c>
      <c r="H15" s="1"/>
    </row>
    <row r="16" spans="1:8" ht="36" customHeight="1">
      <c r="A16" s="1">
        <v>12</v>
      </c>
      <c r="B16" s="19"/>
      <c r="C16" s="3" t="s">
        <v>12</v>
      </c>
      <c r="D16" s="6">
        <v>117.5</v>
      </c>
      <c r="E16" s="6">
        <v>85.2</v>
      </c>
      <c r="F16" s="6">
        <f t="shared" si="0"/>
        <v>81.76666666666667</v>
      </c>
      <c r="G16" s="1">
        <v>3</v>
      </c>
      <c r="H16" s="1"/>
    </row>
    <row r="17" spans="1:8" ht="36" customHeight="1">
      <c r="A17" s="1">
        <v>13</v>
      </c>
      <c r="B17" s="19" t="s">
        <v>42</v>
      </c>
      <c r="C17" s="3" t="s">
        <v>53</v>
      </c>
      <c r="D17" s="6">
        <v>96</v>
      </c>
      <c r="E17" s="6">
        <v>92.5</v>
      </c>
      <c r="F17" s="6">
        <f t="shared" si="0"/>
        <v>78.25</v>
      </c>
      <c r="G17" s="1">
        <v>1</v>
      </c>
      <c r="H17" s="12" t="s">
        <v>35</v>
      </c>
    </row>
    <row r="18" spans="1:8" ht="36" customHeight="1">
      <c r="A18" s="1">
        <v>14</v>
      </c>
      <c r="B18" s="19"/>
      <c r="C18" s="3" t="s">
        <v>54</v>
      </c>
      <c r="D18" s="6">
        <v>104</v>
      </c>
      <c r="E18" s="6">
        <v>57</v>
      </c>
      <c r="F18" s="6">
        <f>(D18/1.5)*0.5+E18*0.5</f>
        <v>63.166666666666664</v>
      </c>
      <c r="G18" s="1">
        <v>2</v>
      </c>
      <c r="H18" s="1"/>
    </row>
    <row r="19" spans="1:8" ht="36" customHeight="1">
      <c r="A19" s="1">
        <v>15</v>
      </c>
      <c r="B19" s="19"/>
      <c r="C19" s="3" t="s">
        <v>13</v>
      </c>
      <c r="D19" s="6">
        <v>48</v>
      </c>
      <c r="E19" s="6">
        <v>53.6</v>
      </c>
      <c r="F19" s="6">
        <f t="shared" si="0"/>
        <v>42.8</v>
      </c>
      <c r="G19" s="1">
        <v>3</v>
      </c>
      <c r="H19" s="1"/>
    </row>
    <row r="20" spans="1:8" ht="36" customHeight="1">
      <c r="A20" s="1">
        <v>16</v>
      </c>
      <c r="B20" s="19" t="s">
        <v>43</v>
      </c>
      <c r="C20" s="3" t="s">
        <v>14</v>
      </c>
      <c r="D20" s="6">
        <v>69</v>
      </c>
      <c r="E20" s="6">
        <v>89.7</v>
      </c>
      <c r="F20" s="6">
        <f t="shared" si="0"/>
        <v>67.85</v>
      </c>
      <c r="G20" s="1">
        <v>1</v>
      </c>
      <c r="H20" s="12" t="s">
        <v>35</v>
      </c>
    </row>
    <row r="21" spans="1:8" ht="36" customHeight="1">
      <c r="A21" s="1">
        <v>17</v>
      </c>
      <c r="B21" s="19"/>
      <c r="C21" s="3" t="s">
        <v>15</v>
      </c>
      <c r="D21" s="6">
        <v>66</v>
      </c>
      <c r="E21" s="6">
        <v>65.1</v>
      </c>
      <c r="F21" s="6">
        <f t="shared" si="0"/>
        <v>54.55</v>
      </c>
      <c r="G21" s="1">
        <v>2</v>
      </c>
      <c r="H21" s="1"/>
    </row>
    <row r="22" spans="1:8" ht="36" customHeight="1">
      <c r="A22" s="1">
        <v>18</v>
      </c>
      <c r="B22" s="19"/>
      <c r="C22" s="3" t="s">
        <v>16</v>
      </c>
      <c r="D22" s="6">
        <v>61</v>
      </c>
      <c r="E22" s="6">
        <v>61.5</v>
      </c>
      <c r="F22" s="6">
        <f t="shared" si="0"/>
        <v>51.08333333333333</v>
      </c>
      <c r="G22" s="1">
        <v>3</v>
      </c>
      <c r="H22" s="1"/>
    </row>
    <row r="23" spans="1:8" ht="36" customHeight="1">
      <c r="A23" s="1">
        <v>19</v>
      </c>
      <c r="B23" s="19" t="s">
        <v>44</v>
      </c>
      <c r="C23" s="3" t="s">
        <v>57</v>
      </c>
      <c r="D23" s="6">
        <v>102</v>
      </c>
      <c r="E23" s="6">
        <v>86.8</v>
      </c>
      <c r="F23" s="6">
        <f t="shared" si="0"/>
        <v>77.4</v>
      </c>
      <c r="G23" s="1">
        <v>1</v>
      </c>
      <c r="H23" s="12" t="s">
        <v>35</v>
      </c>
    </row>
    <row r="24" spans="1:8" ht="36" customHeight="1">
      <c r="A24" s="1">
        <v>20</v>
      </c>
      <c r="B24" s="19"/>
      <c r="C24" s="3" t="s">
        <v>55</v>
      </c>
      <c r="D24" s="6">
        <v>60</v>
      </c>
      <c r="E24" s="6">
        <v>43.2</v>
      </c>
      <c r="F24" s="6">
        <f t="shared" si="0"/>
        <v>41.6</v>
      </c>
      <c r="G24" s="1">
        <v>2</v>
      </c>
      <c r="H24" s="1"/>
    </row>
    <row r="25" spans="1:8" ht="36" customHeight="1">
      <c r="A25" s="1">
        <v>21</v>
      </c>
      <c r="B25" s="19"/>
      <c r="C25" s="3" t="s">
        <v>56</v>
      </c>
      <c r="D25" s="6">
        <v>75</v>
      </c>
      <c r="E25" s="6" t="s">
        <v>33</v>
      </c>
      <c r="F25" s="6">
        <f>(D25/1.5)*0.5</f>
        <v>25</v>
      </c>
      <c r="G25" s="1">
        <v>3</v>
      </c>
      <c r="H25" s="1"/>
    </row>
    <row r="26" spans="1:8" ht="36" customHeight="1">
      <c r="A26" s="1">
        <v>22</v>
      </c>
      <c r="B26" s="19" t="s">
        <v>45</v>
      </c>
      <c r="C26" s="7" t="s">
        <v>78</v>
      </c>
      <c r="D26" s="6">
        <v>93</v>
      </c>
      <c r="E26" s="6">
        <v>91.9</v>
      </c>
      <c r="F26" s="6">
        <f t="shared" si="0"/>
        <v>76.95</v>
      </c>
      <c r="G26" s="1">
        <v>1</v>
      </c>
      <c r="H26" s="12" t="s">
        <v>35</v>
      </c>
    </row>
    <row r="27" spans="1:8" ht="36" customHeight="1">
      <c r="A27" s="1">
        <v>23</v>
      </c>
      <c r="B27" s="19"/>
      <c r="C27" s="3" t="s">
        <v>17</v>
      </c>
      <c r="D27" s="6">
        <v>84.5</v>
      </c>
      <c r="E27" s="6">
        <v>78.4</v>
      </c>
      <c r="F27" s="6">
        <f t="shared" si="0"/>
        <v>67.36666666666667</v>
      </c>
      <c r="G27" s="1">
        <v>2</v>
      </c>
      <c r="H27" s="1"/>
    </row>
    <row r="28" spans="1:8" ht="36" customHeight="1">
      <c r="A28" s="1">
        <v>24</v>
      </c>
      <c r="B28" s="19"/>
      <c r="C28" s="3" t="s">
        <v>18</v>
      </c>
      <c r="D28" s="6">
        <v>24</v>
      </c>
      <c r="E28" s="6" t="s">
        <v>33</v>
      </c>
      <c r="F28" s="6">
        <f>(D28/1.5)*0.5</f>
        <v>8</v>
      </c>
      <c r="G28" s="1">
        <v>3</v>
      </c>
      <c r="H28" s="1"/>
    </row>
    <row r="29" spans="1:8" ht="36" customHeight="1">
      <c r="A29" s="1">
        <v>28</v>
      </c>
      <c r="B29" s="19" t="s">
        <v>46</v>
      </c>
      <c r="C29" s="4" t="s">
        <v>19</v>
      </c>
      <c r="D29" s="6">
        <v>67</v>
      </c>
      <c r="E29" s="6">
        <v>92.2</v>
      </c>
      <c r="F29" s="6">
        <f t="shared" si="0"/>
        <v>68.43333333333334</v>
      </c>
      <c r="G29" s="1">
        <v>1</v>
      </c>
      <c r="H29" s="12" t="s">
        <v>35</v>
      </c>
    </row>
    <row r="30" spans="1:8" ht="36" customHeight="1">
      <c r="A30" s="1">
        <v>29</v>
      </c>
      <c r="B30" s="19"/>
      <c r="C30" s="4" t="s">
        <v>58</v>
      </c>
      <c r="D30" s="6">
        <v>56</v>
      </c>
      <c r="E30" s="6">
        <v>88.7</v>
      </c>
      <c r="F30" s="6">
        <f t="shared" si="0"/>
        <v>63.016666666666666</v>
      </c>
      <c r="G30" s="1">
        <v>2</v>
      </c>
      <c r="H30" s="12" t="s">
        <v>35</v>
      </c>
    </row>
    <row r="31" spans="1:8" ht="36" customHeight="1">
      <c r="A31" s="1">
        <v>30</v>
      </c>
      <c r="B31" s="19"/>
      <c r="C31" s="4" t="s">
        <v>59</v>
      </c>
      <c r="D31" s="6">
        <v>56</v>
      </c>
      <c r="E31" s="6">
        <v>84.8</v>
      </c>
      <c r="F31" s="6">
        <f t="shared" si="0"/>
        <v>61.06666666666666</v>
      </c>
      <c r="G31" s="1">
        <v>3</v>
      </c>
      <c r="H31" s="1"/>
    </row>
    <row r="32" spans="1:8" ht="36" customHeight="1">
      <c r="A32" s="1">
        <v>31</v>
      </c>
      <c r="B32" s="19"/>
      <c r="C32" s="4" t="s">
        <v>20</v>
      </c>
      <c r="D32" s="6">
        <v>46</v>
      </c>
      <c r="E32" s="6">
        <v>88</v>
      </c>
      <c r="F32" s="6">
        <f t="shared" si="0"/>
        <v>59.333333333333336</v>
      </c>
      <c r="G32" s="1">
        <v>4</v>
      </c>
      <c r="H32" s="1"/>
    </row>
    <row r="33" spans="1:8" ht="36" customHeight="1">
      <c r="A33" s="1">
        <v>32</v>
      </c>
      <c r="B33" s="19"/>
      <c r="C33" s="4" t="s">
        <v>61</v>
      </c>
      <c r="D33" s="6">
        <v>43</v>
      </c>
      <c r="E33" s="6">
        <v>86.1</v>
      </c>
      <c r="F33" s="6">
        <f t="shared" si="0"/>
        <v>57.38333333333333</v>
      </c>
      <c r="G33" s="1">
        <v>5</v>
      </c>
      <c r="H33" s="1"/>
    </row>
    <row r="34" spans="1:8" ht="36" customHeight="1">
      <c r="A34" s="1">
        <v>33</v>
      </c>
      <c r="B34" s="19"/>
      <c r="C34" s="4" t="s">
        <v>60</v>
      </c>
      <c r="D34" s="6">
        <v>43</v>
      </c>
      <c r="E34" s="6">
        <v>78.6</v>
      </c>
      <c r="F34" s="6">
        <f>(D34/1.5)*0.5+E34*0.5</f>
        <v>53.63333333333333</v>
      </c>
      <c r="G34" s="1">
        <v>6</v>
      </c>
      <c r="H34" s="1"/>
    </row>
    <row r="35" spans="1:8" ht="36" customHeight="1">
      <c r="A35" s="1">
        <v>34</v>
      </c>
      <c r="B35" s="19"/>
      <c r="C35" s="4" t="s">
        <v>62</v>
      </c>
      <c r="D35" s="6">
        <v>46</v>
      </c>
      <c r="E35" s="6" t="s">
        <v>33</v>
      </c>
      <c r="F35" s="6">
        <f>(D35/1.5)*0.5</f>
        <v>15.333333333333334</v>
      </c>
      <c r="G35" s="1">
        <v>7</v>
      </c>
      <c r="H35" s="1"/>
    </row>
    <row r="36" spans="1:8" ht="36" customHeight="1">
      <c r="A36" s="1">
        <v>35</v>
      </c>
      <c r="B36" s="19" t="s">
        <v>47</v>
      </c>
      <c r="C36" s="3" t="s">
        <v>21</v>
      </c>
      <c r="D36" s="6">
        <v>78</v>
      </c>
      <c r="E36" s="6">
        <v>86.5</v>
      </c>
      <c r="F36" s="6">
        <f t="shared" si="0"/>
        <v>69.25</v>
      </c>
      <c r="G36" s="1">
        <v>1</v>
      </c>
      <c r="H36" s="12" t="s">
        <v>35</v>
      </c>
    </row>
    <row r="37" spans="1:8" ht="36" customHeight="1">
      <c r="A37" s="1">
        <v>36</v>
      </c>
      <c r="B37" s="19"/>
      <c r="C37" s="3" t="s">
        <v>22</v>
      </c>
      <c r="D37" s="6">
        <v>59.5</v>
      </c>
      <c r="E37" s="6">
        <v>77.7</v>
      </c>
      <c r="F37" s="6">
        <f t="shared" si="0"/>
        <v>58.68333333333334</v>
      </c>
      <c r="G37" s="1">
        <v>2</v>
      </c>
      <c r="H37" s="1"/>
    </row>
    <row r="38" spans="1:8" ht="36" customHeight="1">
      <c r="A38" s="1">
        <v>37</v>
      </c>
      <c r="B38" s="19"/>
      <c r="C38" s="3" t="s">
        <v>63</v>
      </c>
      <c r="D38" s="6">
        <v>57.5</v>
      </c>
      <c r="E38" s="6">
        <v>69.2</v>
      </c>
      <c r="F38" s="6">
        <f t="shared" si="0"/>
        <v>53.766666666666666</v>
      </c>
      <c r="G38" s="1">
        <v>3</v>
      </c>
      <c r="H38" s="1"/>
    </row>
    <row r="39" spans="1:8" ht="36" customHeight="1">
      <c r="A39" s="1">
        <v>38</v>
      </c>
      <c r="B39" s="19"/>
      <c r="C39" s="3" t="s">
        <v>64</v>
      </c>
      <c r="D39" s="6">
        <v>57.5</v>
      </c>
      <c r="E39" s="6" t="s">
        <v>33</v>
      </c>
      <c r="F39" s="6">
        <f>(D39/1.5)*0.5</f>
        <v>19.166666666666668</v>
      </c>
      <c r="G39" s="1">
        <v>4</v>
      </c>
      <c r="H39" s="1"/>
    </row>
    <row r="40" spans="1:8" ht="36" customHeight="1">
      <c r="A40" s="1">
        <v>39</v>
      </c>
      <c r="B40" s="19" t="s">
        <v>48</v>
      </c>
      <c r="C40" s="3" t="s">
        <v>23</v>
      </c>
      <c r="D40" s="6">
        <v>84</v>
      </c>
      <c r="E40" s="6">
        <v>89.6</v>
      </c>
      <c r="F40" s="6">
        <f t="shared" si="0"/>
        <v>72.8</v>
      </c>
      <c r="G40" s="1">
        <v>1</v>
      </c>
      <c r="H40" s="12" t="s">
        <v>35</v>
      </c>
    </row>
    <row r="41" spans="1:8" ht="36" customHeight="1">
      <c r="A41" s="1">
        <v>40</v>
      </c>
      <c r="B41" s="19"/>
      <c r="C41" s="3" t="s">
        <v>79</v>
      </c>
      <c r="D41" s="6">
        <v>80</v>
      </c>
      <c r="E41" s="6">
        <v>74.5</v>
      </c>
      <c r="F41" s="6">
        <f t="shared" si="0"/>
        <v>63.91666666666667</v>
      </c>
      <c r="G41" s="1">
        <v>2</v>
      </c>
      <c r="H41" s="1"/>
    </row>
    <row r="42" spans="1:8" ht="36" customHeight="1">
      <c r="A42" s="1">
        <v>41</v>
      </c>
      <c r="B42" s="19"/>
      <c r="C42" s="3" t="s">
        <v>80</v>
      </c>
      <c r="D42" s="6">
        <v>83</v>
      </c>
      <c r="E42" s="6">
        <v>70.3</v>
      </c>
      <c r="F42" s="6">
        <f t="shared" si="0"/>
        <v>62.81666666666666</v>
      </c>
      <c r="G42" s="1">
        <v>3</v>
      </c>
      <c r="H42" s="1"/>
    </row>
    <row r="43" spans="1:8" ht="36" customHeight="1">
      <c r="A43" s="1">
        <v>42</v>
      </c>
      <c r="B43" s="19" t="s">
        <v>49</v>
      </c>
      <c r="C43" s="3" t="s">
        <v>24</v>
      </c>
      <c r="D43" s="6">
        <v>86.5</v>
      </c>
      <c r="E43" s="6">
        <v>85.2</v>
      </c>
      <c r="F43" s="6">
        <f>(D43/1.5)*0.5+E43*0.5</f>
        <v>71.43333333333334</v>
      </c>
      <c r="G43" s="1">
        <v>1</v>
      </c>
      <c r="H43" s="12" t="s">
        <v>35</v>
      </c>
    </row>
    <row r="44" spans="1:8" ht="36" customHeight="1">
      <c r="A44" s="1">
        <v>43</v>
      </c>
      <c r="B44" s="19"/>
      <c r="C44" s="3" t="s">
        <v>25</v>
      </c>
      <c r="D44" s="6">
        <v>67.5</v>
      </c>
      <c r="E44" s="6">
        <v>91.1</v>
      </c>
      <c r="F44" s="6">
        <f t="shared" si="0"/>
        <v>68.05</v>
      </c>
      <c r="G44" s="1">
        <v>2</v>
      </c>
      <c r="H44" s="1"/>
    </row>
    <row r="45" spans="1:8" ht="36" customHeight="1">
      <c r="A45" s="1">
        <v>44</v>
      </c>
      <c r="B45" s="19"/>
      <c r="C45" s="3" t="s">
        <v>26</v>
      </c>
      <c r="D45" s="6">
        <v>60</v>
      </c>
      <c r="E45" s="6">
        <v>64.7</v>
      </c>
      <c r="F45" s="6">
        <f t="shared" si="0"/>
        <v>52.35</v>
      </c>
      <c r="G45" s="1">
        <v>3</v>
      </c>
      <c r="H45" s="1"/>
    </row>
    <row r="46" spans="1:8" ht="36" customHeight="1">
      <c r="A46" s="1">
        <v>45</v>
      </c>
      <c r="B46" s="19" t="s">
        <v>50</v>
      </c>
      <c r="C46" s="3" t="s">
        <v>27</v>
      </c>
      <c r="D46" s="6">
        <v>93</v>
      </c>
      <c r="E46" s="6">
        <v>87.4</v>
      </c>
      <c r="F46" s="6">
        <f t="shared" si="0"/>
        <v>74.7</v>
      </c>
      <c r="G46" s="1">
        <v>1</v>
      </c>
      <c r="H46" s="12" t="s">
        <v>35</v>
      </c>
    </row>
    <row r="47" spans="1:8" ht="36" customHeight="1">
      <c r="A47" s="1">
        <v>46</v>
      </c>
      <c r="B47" s="19"/>
      <c r="C47" s="3" t="s">
        <v>28</v>
      </c>
      <c r="D47" s="6">
        <v>84</v>
      </c>
      <c r="E47" s="6">
        <v>79.6</v>
      </c>
      <c r="F47" s="6">
        <f t="shared" si="0"/>
        <v>67.8</v>
      </c>
      <c r="G47" s="1">
        <v>2</v>
      </c>
      <c r="H47" s="1"/>
    </row>
    <row r="48" spans="1:8" ht="36" customHeight="1">
      <c r="A48" s="1">
        <v>47</v>
      </c>
      <c r="B48" s="19"/>
      <c r="C48" s="15" t="s">
        <v>29</v>
      </c>
      <c r="D48" s="16">
        <v>81</v>
      </c>
      <c r="E48" s="6">
        <v>80.3</v>
      </c>
      <c r="F48" s="6">
        <f t="shared" si="0"/>
        <v>67.15</v>
      </c>
      <c r="G48" s="1">
        <v>3</v>
      </c>
      <c r="H48" s="1"/>
    </row>
    <row r="49" spans="1:8" ht="36" customHeight="1">
      <c r="A49" s="1">
        <v>48</v>
      </c>
      <c r="B49" s="25" t="s">
        <v>83</v>
      </c>
      <c r="C49" s="3" t="s">
        <v>84</v>
      </c>
      <c r="D49" s="6">
        <v>61.5</v>
      </c>
      <c r="E49" s="13">
        <v>83.4</v>
      </c>
      <c r="F49" s="6">
        <f t="shared" si="0"/>
        <v>62.2</v>
      </c>
      <c r="G49" s="14">
        <v>1</v>
      </c>
      <c r="H49" s="12" t="s">
        <v>35</v>
      </c>
    </row>
    <row r="50" spans="1:8" ht="36" customHeight="1">
      <c r="A50" s="1">
        <v>49</v>
      </c>
      <c r="B50" s="26"/>
      <c r="C50" s="3" t="s">
        <v>85</v>
      </c>
      <c r="D50" s="6">
        <v>51</v>
      </c>
      <c r="E50" s="13">
        <v>84.5</v>
      </c>
      <c r="F50" s="6">
        <f t="shared" si="0"/>
        <v>59.25</v>
      </c>
      <c r="G50" s="14">
        <v>2</v>
      </c>
      <c r="H50" s="6"/>
    </row>
    <row r="51" spans="1:8" ht="36" customHeight="1">
      <c r="A51" s="1">
        <v>50</v>
      </c>
      <c r="B51" s="27"/>
      <c r="C51" s="3" t="s">
        <v>86</v>
      </c>
      <c r="D51" s="6">
        <v>24</v>
      </c>
      <c r="E51" s="13" t="s">
        <v>87</v>
      </c>
      <c r="F51" s="6">
        <f>(D51/1.5)*0.5</f>
        <v>8</v>
      </c>
      <c r="G51" s="14">
        <v>3</v>
      </c>
      <c r="H51" s="6"/>
    </row>
    <row r="52" spans="1:8" ht="36" customHeight="1">
      <c r="A52" s="1">
        <v>51</v>
      </c>
      <c r="B52" s="19" t="s">
        <v>82</v>
      </c>
      <c r="C52" s="17" t="s">
        <v>30</v>
      </c>
      <c r="D52" s="18">
        <v>68</v>
      </c>
      <c r="E52" s="6">
        <v>83.9</v>
      </c>
      <c r="F52" s="6">
        <f t="shared" si="0"/>
        <v>64.61666666666667</v>
      </c>
      <c r="G52" s="1">
        <v>1</v>
      </c>
      <c r="H52" s="12" t="s">
        <v>35</v>
      </c>
    </row>
    <row r="53" spans="1:8" ht="36" customHeight="1">
      <c r="A53" s="1">
        <v>52</v>
      </c>
      <c r="B53" s="19"/>
      <c r="C53" s="3" t="s">
        <v>31</v>
      </c>
      <c r="D53" s="6">
        <v>62</v>
      </c>
      <c r="E53" s="6">
        <v>79.1</v>
      </c>
      <c r="F53" s="6">
        <f t="shared" si="0"/>
        <v>60.21666666666667</v>
      </c>
      <c r="G53" s="1">
        <v>2</v>
      </c>
      <c r="H53" s="12" t="s">
        <v>35</v>
      </c>
    </row>
    <row r="54" spans="1:8" ht="36" customHeight="1">
      <c r="A54" s="1">
        <v>53</v>
      </c>
      <c r="B54" s="19"/>
      <c r="C54" s="3" t="s">
        <v>32</v>
      </c>
      <c r="D54" s="6">
        <v>61</v>
      </c>
      <c r="E54" s="6">
        <v>78.7</v>
      </c>
      <c r="F54" s="6">
        <f t="shared" si="0"/>
        <v>59.68333333333334</v>
      </c>
      <c r="G54" s="1">
        <v>3</v>
      </c>
      <c r="H54" s="12" t="s">
        <v>35</v>
      </c>
    </row>
    <row r="55" spans="1:8" ht="36" customHeight="1">
      <c r="A55" s="1">
        <v>54</v>
      </c>
      <c r="B55" s="19"/>
      <c r="C55" s="3" t="s">
        <v>65</v>
      </c>
      <c r="D55" s="6">
        <v>58.5</v>
      </c>
      <c r="E55" s="6">
        <v>80.4</v>
      </c>
      <c r="F55" s="6">
        <f>(D55/1.5)*0.5+E55*0.5</f>
        <v>59.7</v>
      </c>
      <c r="G55" s="1">
        <v>3</v>
      </c>
      <c r="H55" s="12" t="s">
        <v>35</v>
      </c>
    </row>
    <row r="56" spans="1:8" ht="36" customHeight="1">
      <c r="A56" s="1">
        <v>55</v>
      </c>
      <c r="B56" s="19"/>
      <c r="C56" s="3" t="s">
        <v>66</v>
      </c>
      <c r="D56" s="6">
        <v>58.5</v>
      </c>
      <c r="E56" s="6">
        <v>71.5</v>
      </c>
      <c r="F56" s="6">
        <f t="shared" si="0"/>
        <v>55.25</v>
      </c>
      <c r="G56" s="1">
        <v>5</v>
      </c>
      <c r="H56" s="1"/>
    </row>
    <row r="57" spans="1:8" ht="36" customHeight="1">
      <c r="A57" s="1">
        <v>56</v>
      </c>
      <c r="B57" s="19"/>
      <c r="C57" s="3" t="s">
        <v>67</v>
      </c>
      <c r="D57" s="6">
        <v>59</v>
      </c>
      <c r="E57" s="6">
        <v>70.6</v>
      </c>
      <c r="F57" s="6">
        <f t="shared" si="0"/>
        <v>54.96666666666667</v>
      </c>
      <c r="G57" s="1">
        <v>6</v>
      </c>
      <c r="H57" s="1"/>
    </row>
    <row r="58" spans="1:8" ht="36" customHeight="1">
      <c r="A58" s="1">
        <v>57</v>
      </c>
      <c r="B58" s="19"/>
      <c r="C58" s="3" t="s">
        <v>68</v>
      </c>
      <c r="D58" s="6">
        <v>53</v>
      </c>
      <c r="E58" s="6">
        <v>73.8</v>
      </c>
      <c r="F58" s="6">
        <f t="shared" si="0"/>
        <v>54.56666666666666</v>
      </c>
      <c r="G58" s="1">
        <v>7</v>
      </c>
      <c r="H58" s="1"/>
    </row>
    <row r="59" spans="1:8" ht="36" customHeight="1">
      <c r="A59" s="1">
        <v>58</v>
      </c>
      <c r="B59" s="19"/>
      <c r="C59" s="3" t="s">
        <v>69</v>
      </c>
      <c r="D59" s="6">
        <v>53</v>
      </c>
      <c r="E59" s="6">
        <v>71.1</v>
      </c>
      <c r="F59" s="6">
        <f t="shared" si="0"/>
        <v>53.21666666666667</v>
      </c>
      <c r="G59" s="1">
        <v>8</v>
      </c>
      <c r="H59" s="1"/>
    </row>
    <row r="60" spans="1:8" ht="36" customHeight="1">
      <c r="A60" s="1">
        <v>59</v>
      </c>
      <c r="B60" s="19"/>
      <c r="C60" s="3" t="s">
        <v>70</v>
      </c>
      <c r="D60" s="6">
        <v>56</v>
      </c>
      <c r="E60" s="6">
        <v>65.7</v>
      </c>
      <c r="F60" s="6">
        <f t="shared" si="0"/>
        <v>51.516666666666666</v>
      </c>
      <c r="G60" s="1">
        <v>9</v>
      </c>
      <c r="H60" s="1"/>
    </row>
    <row r="61" spans="1:8" ht="36" customHeight="1">
      <c r="A61" s="1">
        <v>60</v>
      </c>
      <c r="B61" s="19"/>
      <c r="C61" s="3" t="s">
        <v>71</v>
      </c>
      <c r="D61" s="6">
        <v>52.5</v>
      </c>
      <c r="E61" s="6">
        <v>64.9</v>
      </c>
      <c r="F61" s="6">
        <f t="shared" si="0"/>
        <v>49.95</v>
      </c>
      <c r="G61" s="1">
        <v>10</v>
      </c>
      <c r="H61" s="1"/>
    </row>
    <row r="62" spans="1:8" ht="36" customHeight="1">
      <c r="A62" s="1">
        <v>61</v>
      </c>
      <c r="B62" s="19"/>
      <c r="C62" s="3" t="s">
        <v>72</v>
      </c>
      <c r="D62" s="6">
        <v>40.5</v>
      </c>
      <c r="E62" s="6">
        <v>67.4</v>
      </c>
      <c r="F62" s="6">
        <f t="shared" si="0"/>
        <v>47.2</v>
      </c>
      <c r="G62" s="1">
        <v>11</v>
      </c>
      <c r="H62" s="1"/>
    </row>
    <row r="63" spans="1:8" ht="36" customHeight="1">
      <c r="A63" s="1">
        <v>62</v>
      </c>
      <c r="B63" s="19"/>
      <c r="C63" s="3" t="s">
        <v>73</v>
      </c>
      <c r="D63" s="6">
        <v>49</v>
      </c>
      <c r="E63" s="6" t="s">
        <v>33</v>
      </c>
      <c r="F63" s="6">
        <f>(D63/1.5)*0.5</f>
        <v>16.333333333333332</v>
      </c>
      <c r="G63" s="1">
        <v>12</v>
      </c>
      <c r="H63" s="1"/>
    </row>
    <row r="64" spans="1:8" ht="156.75" customHeight="1">
      <c r="A64" s="28" t="s">
        <v>88</v>
      </c>
      <c r="B64" s="29"/>
      <c r="C64" s="29"/>
      <c r="D64" s="29"/>
      <c r="E64" s="29"/>
      <c r="F64" s="29"/>
      <c r="G64" s="29"/>
      <c r="H64" s="30"/>
    </row>
    <row r="65" spans="1:8" ht="14.25">
      <c r="A65" s="1"/>
      <c r="B65" s="9"/>
      <c r="C65" s="2"/>
      <c r="D65" s="7"/>
      <c r="E65" s="7"/>
      <c r="F65" s="7"/>
      <c r="G65" s="2"/>
      <c r="H65" s="1"/>
    </row>
    <row r="66" spans="1:8" ht="14.25">
      <c r="A66" s="1"/>
      <c r="B66" s="9"/>
      <c r="C66" s="2"/>
      <c r="D66" s="7"/>
      <c r="E66" s="7"/>
      <c r="F66" s="7"/>
      <c r="G66" s="2"/>
      <c r="H66" s="1"/>
    </row>
    <row r="67" spans="1:8" ht="14.25">
      <c r="A67" s="1"/>
      <c r="B67" s="9"/>
      <c r="C67" s="2"/>
      <c r="D67" s="7"/>
      <c r="E67" s="7"/>
      <c r="F67" s="7"/>
      <c r="G67" s="2"/>
      <c r="H67" s="1"/>
    </row>
    <row r="68" spans="1:8" ht="14.25">
      <c r="A68" s="1"/>
      <c r="B68" s="9"/>
      <c r="C68" s="2"/>
      <c r="D68" s="7"/>
      <c r="E68" s="7"/>
      <c r="F68" s="7"/>
      <c r="G68" s="2"/>
      <c r="H68" s="1"/>
    </row>
    <row r="69" spans="1:8" ht="14.25">
      <c r="A69" s="1"/>
      <c r="B69" s="9"/>
      <c r="C69" s="2"/>
      <c r="D69" s="7"/>
      <c r="E69" s="7"/>
      <c r="F69" s="7"/>
      <c r="G69" s="2"/>
      <c r="H69" s="1"/>
    </row>
    <row r="70" spans="1:8" ht="14.25">
      <c r="A70" s="2"/>
      <c r="B70" s="9"/>
      <c r="C70" s="2"/>
      <c r="D70" s="7"/>
      <c r="E70" s="7"/>
      <c r="F70" s="7"/>
      <c r="G70" s="2"/>
      <c r="H70" s="1"/>
    </row>
    <row r="71" spans="1:8" ht="14.25">
      <c r="A71" s="2"/>
      <c r="B71" s="9"/>
      <c r="C71" s="2"/>
      <c r="D71" s="7"/>
      <c r="E71" s="7"/>
      <c r="F71" s="7"/>
      <c r="G71" s="2"/>
      <c r="H71" s="1"/>
    </row>
    <row r="72" spans="1:8" ht="14.25">
      <c r="A72" s="2"/>
      <c r="B72" s="9"/>
      <c r="C72" s="2"/>
      <c r="D72" s="7"/>
      <c r="E72" s="7"/>
      <c r="F72" s="7"/>
      <c r="G72" s="2"/>
      <c r="H72" s="1"/>
    </row>
    <row r="73" spans="1:8" ht="14.25">
      <c r="A73" s="2"/>
      <c r="B73" s="9"/>
      <c r="C73" s="2"/>
      <c r="D73" s="7"/>
      <c r="E73" s="7"/>
      <c r="F73" s="7"/>
      <c r="G73" s="2"/>
      <c r="H73" s="1"/>
    </row>
    <row r="74" spans="1:8" ht="14.25">
      <c r="A74" s="2"/>
      <c r="B74" s="9"/>
      <c r="C74" s="2"/>
      <c r="D74" s="7"/>
      <c r="E74" s="7"/>
      <c r="F74" s="7"/>
      <c r="G74" s="2"/>
      <c r="H74" s="1"/>
    </row>
    <row r="75" spans="1:8" ht="14.25">
      <c r="A75" s="2"/>
      <c r="B75" s="9"/>
      <c r="C75" s="2"/>
      <c r="D75" s="7"/>
      <c r="E75" s="7"/>
      <c r="F75" s="7"/>
      <c r="G75" s="2"/>
      <c r="H75" s="1"/>
    </row>
    <row r="76" spans="1:8" ht="14.25">
      <c r="A76" s="2"/>
      <c r="B76" s="9"/>
      <c r="C76" s="2"/>
      <c r="D76" s="7"/>
      <c r="E76" s="7"/>
      <c r="F76" s="7"/>
      <c r="G76" s="2"/>
      <c r="H76" s="1"/>
    </row>
    <row r="77" spans="1:8" ht="14.25">
      <c r="A77" s="2"/>
      <c r="B77" s="9"/>
      <c r="C77" s="2"/>
      <c r="D77" s="7"/>
      <c r="E77" s="7"/>
      <c r="F77" s="7"/>
      <c r="G77" s="2"/>
      <c r="H77" s="1"/>
    </row>
    <row r="78" spans="1:8" ht="14.25">
      <c r="A78" s="2"/>
      <c r="B78" s="9"/>
      <c r="C78" s="2"/>
      <c r="D78" s="7"/>
      <c r="E78" s="7"/>
      <c r="F78" s="7"/>
      <c r="G78" s="2"/>
      <c r="H78" s="1"/>
    </row>
    <row r="79" spans="1:8" ht="14.25">
      <c r="A79" s="2"/>
      <c r="B79" s="9"/>
      <c r="C79" s="2"/>
      <c r="D79" s="7"/>
      <c r="E79" s="7"/>
      <c r="F79" s="7"/>
      <c r="G79" s="2"/>
      <c r="H79" s="1"/>
    </row>
    <row r="80" spans="1:8" ht="14.25">
      <c r="A80" s="2"/>
      <c r="B80" s="9"/>
      <c r="C80" s="2"/>
      <c r="D80" s="7"/>
      <c r="E80" s="7"/>
      <c r="F80" s="7"/>
      <c r="G80" s="2"/>
      <c r="H80" s="1"/>
    </row>
    <row r="81" spans="1:8" ht="14.25">
      <c r="A81" s="2"/>
      <c r="B81" s="9"/>
      <c r="C81" s="2"/>
      <c r="D81" s="7"/>
      <c r="E81" s="7"/>
      <c r="F81" s="7"/>
      <c r="G81" s="2"/>
      <c r="H81" s="1"/>
    </row>
    <row r="82" spans="1:8" ht="14.25">
      <c r="A82" s="2"/>
      <c r="B82" s="9"/>
      <c r="C82" s="2"/>
      <c r="D82" s="7"/>
      <c r="E82" s="7"/>
      <c r="F82" s="7"/>
      <c r="G82" s="2"/>
      <c r="H82" s="1"/>
    </row>
    <row r="83" spans="1:8" ht="14.25">
      <c r="A83" s="2"/>
      <c r="B83" s="9"/>
      <c r="C83" s="2"/>
      <c r="D83" s="7"/>
      <c r="E83" s="7"/>
      <c r="F83" s="7"/>
      <c r="G83" s="2"/>
      <c r="H83" s="1"/>
    </row>
    <row r="84" spans="1:8" ht="14.25">
      <c r="A84" s="2"/>
      <c r="B84" s="9"/>
      <c r="C84" s="2"/>
      <c r="D84" s="7"/>
      <c r="E84" s="7"/>
      <c r="F84" s="7"/>
      <c r="G84" s="2"/>
      <c r="H84" s="1"/>
    </row>
    <row r="85" spans="1:8" ht="14.25">
      <c r="A85" s="2"/>
      <c r="B85" s="9"/>
      <c r="C85" s="2"/>
      <c r="D85" s="7"/>
      <c r="E85" s="7"/>
      <c r="F85" s="7"/>
      <c r="G85" s="2"/>
      <c r="H85" s="1"/>
    </row>
    <row r="86" spans="1:8" ht="14.25">
      <c r="A86" s="2"/>
      <c r="B86" s="9"/>
      <c r="C86" s="2"/>
      <c r="D86" s="7"/>
      <c r="E86" s="7"/>
      <c r="F86" s="7"/>
      <c r="G86" s="2"/>
      <c r="H86" s="1"/>
    </row>
    <row r="87" spans="1:8" ht="14.25">
      <c r="A87" s="2"/>
      <c r="B87" s="9"/>
      <c r="C87" s="2"/>
      <c r="D87" s="7"/>
      <c r="E87" s="7"/>
      <c r="F87" s="7"/>
      <c r="G87" s="2"/>
      <c r="H87" s="1"/>
    </row>
    <row r="88" spans="1:8" ht="14.25">
      <c r="A88" s="2"/>
      <c r="B88" s="9"/>
      <c r="C88" s="2"/>
      <c r="D88" s="7"/>
      <c r="E88" s="7"/>
      <c r="F88" s="7"/>
      <c r="G88" s="2"/>
      <c r="H88" s="1"/>
    </row>
    <row r="89" spans="1:8" ht="14.25">
      <c r="A89" s="2"/>
      <c r="B89" s="9"/>
      <c r="C89" s="2"/>
      <c r="D89" s="7"/>
      <c r="E89" s="7"/>
      <c r="F89" s="7"/>
      <c r="G89" s="2"/>
      <c r="H89" s="1"/>
    </row>
    <row r="90" spans="1:8" ht="14.25">
      <c r="A90" s="2"/>
      <c r="B90" s="9"/>
      <c r="C90" s="2"/>
      <c r="D90" s="7"/>
      <c r="E90" s="7"/>
      <c r="F90" s="7"/>
      <c r="G90" s="2"/>
      <c r="H90" s="1"/>
    </row>
    <row r="91" spans="1:8" ht="14.25">
      <c r="A91" s="2"/>
      <c r="B91" s="9"/>
      <c r="C91" s="2"/>
      <c r="D91" s="7"/>
      <c r="E91" s="7"/>
      <c r="F91" s="7"/>
      <c r="G91" s="2"/>
      <c r="H91" s="1"/>
    </row>
    <row r="92" spans="1:8" ht="14.25">
      <c r="A92" s="2"/>
      <c r="B92" s="9"/>
      <c r="C92" s="2"/>
      <c r="D92" s="7"/>
      <c r="E92" s="7"/>
      <c r="F92" s="7"/>
      <c r="G92" s="2"/>
      <c r="H92" s="1"/>
    </row>
    <row r="93" spans="1:8" ht="14.25">
      <c r="A93" s="2"/>
      <c r="B93" s="9"/>
      <c r="C93" s="2"/>
      <c r="D93" s="7"/>
      <c r="E93" s="7"/>
      <c r="F93" s="7"/>
      <c r="G93" s="2"/>
      <c r="H93" s="1"/>
    </row>
    <row r="94" spans="1:8" ht="14.25">
      <c r="A94" s="2"/>
      <c r="B94" s="9"/>
      <c r="C94" s="2"/>
      <c r="D94" s="7"/>
      <c r="E94" s="7"/>
      <c r="F94" s="7"/>
      <c r="G94" s="2"/>
      <c r="H94" s="1"/>
    </row>
    <row r="95" spans="1:8" ht="14.25">
      <c r="A95" s="2"/>
      <c r="B95" s="9"/>
      <c r="C95" s="2"/>
      <c r="D95" s="7"/>
      <c r="E95" s="7"/>
      <c r="F95" s="7"/>
      <c r="G95" s="2"/>
      <c r="H95" s="1"/>
    </row>
    <row r="96" spans="1:8" ht="14.25">
      <c r="A96" s="2"/>
      <c r="B96" s="9"/>
      <c r="C96" s="2"/>
      <c r="D96" s="7"/>
      <c r="E96" s="7"/>
      <c r="F96" s="7"/>
      <c r="G96" s="2"/>
      <c r="H96" s="1"/>
    </row>
    <row r="97" spans="1:8" ht="14.25">
      <c r="A97" s="2"/>
      <c r="B97" s="9"/>
      <c r="C97" s="2"/>
      <c r="D97" s="7"/>
      <c r="E97" s="7"/>
      <c r="F97" s="7"/>
      <c r="G97" s="2"/>
      <c r="H97" s="1"/>
    </row>
    <row r="98" spans="1:8" ht="14.25">
      <c r="A98" s="2"/>
      <c r="B98" s="9"/>
      <c r="C98" s="2"/>
      <c r="D98" s="7"/>
      <c r="E98" s="7"/>
      <c r="F98" s="7"/>
      <c r="G98" s="2"/>
      <c r="H98" s="1"/>
    </row>
    <row r="99" spans="1:8" ht="14.25">
      <c r="A99" s="2"/>
      <c r="B99" s="9"/>
      <c r="C99" s="2"/>
      <c r="D99" s="7"/>
      <c r="E99" s="7"/>
      <c r="F99" s="7"/>
      <c r="G99" s="2"/>
      <c r="H99" s="1"/>
    </row>
    <row r="100" spans="1:8" ht="14.25">
      <c r="A100" s="2"/>
      <c r="B100" s="9"/>
      <c r="C100" s="2"/>
      <c r="D100" s="7"/>
      <c r="E100" s="7"/>
      <c r="F100" s="7"/>
      <c r="G100" s="2"/>
      <c r="H100" s="1"/>
    </row>
    <row r="101" spans="1:8" ht="14.25">
      <c r="A101" s="2"/>
      <c r="B101" s="9"/>
      <c r="C101" s="2"/>
      <c r="D101" s="7"/>
      <c r="E101" s="7"/>
      <c r="F101" s="7"/>
      <c r="G101" s="2"/>
      <c r="H101" s="1"/>
    </row>
    <row r="102" spans="1:8" ht="14.25">
      <c r="A102" s="2"/>
      <c r="B102" s="9"/>
      <c r="C102" s="2"/>
      <c r="D102" s="7"/>
      <c r="E102" s="7"/>
      <c r="F102" s="7"/>
      <c r="G102" s="2"/>
      <c r="H102" s="1"/>
    </row>
    <row r="103" spans="1:8" ht="14.25">
      <c r="A103" s="2"/>
      <c r="B103" s="9"/>
      <c r="C103" s="2"/>
      <c r="D103" s="7"/>
      <c r="E103" s="7"/>
      <c r="F103" s="7"/>
      <c r="G103" s="2"/>
      <c r="H103" s="1"/>
    </row>
    <row r="104" spans="1:8" ht="14.25">
      <c r="A104" s="2"/>
      <c r="B104" s="9"/>
      <c r="C104" s="2"/>
      <c r="D104" s="7"/>
      <c r="E104" s="7"/>
      <c r="F104" s="7"/>
      <c r="G104" s="2"/>
      <c r="H104" s="1"/>
    </row>
    <row r="105" spans="1:8" ht="14.25">
      <c r="A105" s="2"/>
      <c r="B105" s="9"/>
      <c r="C105" s="2"/>
      <c r="D105" s="7"/>
      <c r="E105" s="7"/>
      <c r="F105" s="7"/>
      <c r="G105" s="2"/>
      <c r="H105" s="1"/>
    </row>
    <row r="106" spans="1:8" ht="14.25">
      <c r="A106" s="2"/>
      <c r="B106" s="9"/>
      <c r="C106" s="2"/>
      <c r="D106" s="7"/>
      <c r="E106" s="7"/>
      <c r="F106" s="7"/>
      <c r="G106" s="2"/>
      <c r="H106" s="1"/>
    </row>
    <row r="107" spans="1:8" ht="14.25">
      <c r="A107" s="2"/>
      <c r="B107" s="9"/>
      <c r="C107" s="2"/>
      <c r="D107" s="7"/>
      <c r="E107" s="7"/>
      <c r="F107" s="7"/>
      <c r="G107" s="2"/>
      <c r="H107" s="1"/>
    </row>
    <row r="108" spans="1:8" ht="14.25">
      <c r="A108" s="2"/>
      <c r="B108" s="9"/>
      <c r="C108" s="2"/>
      <c r="D108" s="7"/>
      <c r="E108" s="7"/>
      <c r="F108" s="7"/>
      <c r="G108" s="2"/>
      <c r="H108" s="1"/>
    </row>
  </sheetData>
  <mergeCells count="24">
    <mergeCell ref="A64:H64"/>
    <mergeCell ref="H3:H4"/>
    <mergeCell ref="B29:B35"/>
    <mergeCell ref="B36:B39"/>
    <mergeCell ref="B5:B7"/>
    <mergeCell ref="B8:B10"/>
    <mergeCell ref="B11:B13"/>
    <mergeCell ref="B14:B16"/>
    <mergeCell ref="B3:B4"/>
    <mergeCell ref="A3:A4"/>
    <mergeCell ref="G3:G4"/>
    <mergeCell ref="B23:B25"/>
    <mergeCell ref="B46:B48"/>
    <mergeCell ref="B26:B28"/>
    <mergeCell ref="B52:B63"/>
    <mergeCell ref="A1:H1"/>
    <mergeCell ref="B17:B19"/>
    <mergeCell ref="B20:B22"/>
    <mergeCell ref="B40:B42"/>
    <mergeCell ref="B43:B45"/>
    <mergeCell ref="A2:H2"/>
    <mergeCell ref="D3:F3"/>
    <mergeCell ref="C3:C4"/>
    <mergeCell ref="B49:B51"/>
  </mergeCells>
  <printOptions/>
  <pageMargins left="0.9448818897637796" right="0.2755905511811024" top="0.984251968503937" bottom="0.984251968503937" header="0.5118110236220472" footer="0.5118110236220472"/>
  <pageSetup orientation="portrait" paperSize="9" r:id="rId1"/>
  <rowBreaks count="2" manualBreakCount="2">
    <brk id="35" max="7" man="1"/>
    <brk id="5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2012-05-28T08:26:56Z</cp:lastPrinted>
  <dcterms:created xsi:type="dcterms:W3CDTF">1996-12-17T01:32:42Z</dcterms:created>
  <dcterms:modified xsi:type="dcterms:W3CDTF">2012-05-28T08:56:24Z</dcterms:modified>
  <cp:category/>
  <cp:version/>
  <cp:contentType/>
  <cp:contentStatus/>
</cp:coreProperties>
</file>