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600" windowHeight="10725" activeTab="0"/>
  </bookViews>
  <sheets>
    <sheet name="附件1" sheetId="1" r:id="rId1"/>
  </sheets>
  <definedNames>
    <definedName name="_xlnm.Print_Titles" localSheetId="0">'附件1'!$2:$5</definedName>
  </definedNames>
  <calcPr fullCalcOnLoad="1"/>
</workbook>
</file>

<file path=xl/sharedStrings.xml><?xml version="1.0" encoding="utf-8"?>
<sst xmlns="http://schemas.openxmlformats.org/spreadsheetml/2006/main" count="75" uniqueCount="69">
  <si>
    <t>附件1：</t>
  </si>
  <si>
    <t>银川市本级</t>
  </si>
  <si>
    <t>兴庆区</t>
  </si>
  <si>
    <t>金凤区</t>
  </si>
  <si>
    <t>西夏区</t>
  </si>
  <si>
    <t>贺兰县</t>
  </si>
  <si>
    <t>永宁县</t>
  </si>
  <si>
    <t>灵武市</t>
  </si>
  <si>
    <t>小计</t>
  </si>
  <si>
    <t>石嘴山市本级</t>
  </si>
  <si>
    <t>大武口区</t>
  </si>
  <si>
    <t>惠农区</t>
  </si>
  <si>
    <t>平罗县</t>
  </si>
  <si>
    <t>吴忠市本级</t>
  </si>
  <si>
    <t>利通区</t>
  </si>
  <si>
    <t>青铜峡市</t>
  </si>
  <si>
    <t>同心县</t>
  </si>
  <si>
    <t>盐池县</t>
  </si>
  <si>
    <t>红寺堡</t>
  </si>
  <si>
    <t>固原市本级</t>
  </si>
  <si>
    <t>原州区</t>
  </si>
  <si>
    <t>西吉县</t>
  </si>
  <si>
    <t>隆德县</t>
  </si>
  <si>
    <t>彭阳县</t>
  </si>
  <si>
    <t>泾源县</t>
  </si>
  <si>
    <t>中卫市本级</t>
  </si>
  <si>
    <t>沙坡头区</t>
  </si>
  <si>
    <t>中宁县</t>
  </si>
  <si>
    <t>海原县</t>
  </si>
  <si>
    <t>2012年自治区高校毕业生三支一扶计划人员招募分配表</t>
  </si>
  <si>
    <t>扶残
助残</t>
  </si>
  <si>
    <t>计划
生育
服务</t>
  </si>
  <si>
    <t>医疗
卫生
服务</t>
  </si>
  <si>
    <t>扶贫
开发</t>
  </si>
  <si>
    <t>农林牧渔技术服务</t>
  </si>
  <si>
    <t>市县名称及人数</t>
  </si>
  <si>
    <t>520</t>
  </si>
  <si>
    <t>2</t>
  </si>
  <si>
    <t>330</t>
  </si>
  <si>
    <t>110</t>
  </si>
  <si>
    <t>90</t>
  </si>
  <si>
    <t>310</t>
  </si>
  <si>
    <t>59</t>
  </si>
  <si>
    <t>70</t>
  </si>
  <si>
    <t>170</t>
  </si>
  <si>
    <t>115</t>
  </si>
  <si>
    <t>100</t>
  </si>
  <si>
    <t>95</t>
  </si>
  <si>
    <t>80</t>
  </si>
  <si>
    <t>570</t>
  </si>
  <si>
    <t xml:space="preserve">银川市
</t>
  </si>
  <si>
    <t xml:space="preserve">石嘴山市
</t>
  </si>
  <si>
    <t xml:space="preserve">吴忠市
</t>
  </si>
  <si>
    <t xml:space="preserve">固原市
</t>
  </si>
  <si>
    <t xml:space="preserve">中卫市
</t>
  </si>
  <si>
    <t>总   计</t>
  </si>
  <si>
    <t xml:space="preserve">支教
（人） </t>
  </si>
  <si>
    <t>支农（人）</t>
  </si>
  <si>
    <t>支医（人）</t>
  </si>
  <si>
    <t>扶贫（人）</t>
  </si>
  <si>
    <t>合计
（人）</t>
  </si>
  <si>
    <t>税务社保费征缴
实习生</t>
  </si>
  <si>
    <t>城乡社区公共文化服务</t>
  </si>
  <si>
    <t>地税</t>
  </si>
  <si>
    <t>国税</t>
  </si>
  <si>
    <t>农业信息科技特派员</t>
  </si>
  <si>
    <t>城乡养老、医保和民生服务协理员</t>
  </si>
  <si>
    <t>备注</t>
  </si>
  <si>
    <t>含市本级5人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</si>
</sst>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name val="仿宋_GB2312"/>
      <family val="3"/>
    </font>
    <font>
      <b/>
      <sz val="10"/>
      <name val="宋体"/>
      <family val="0"/>
    </font>
    <font>
      <sz val="11"/>
      <name val="黑体"/>
      <family val="3"/>
    </font>
    <font>
      <b/>
      <sz val="20"/>
      <name val="方正小标宋简体"/>
      <family val="0"/>
    </font>
    <font>
      <b/>
      <sz val="11"/>
      <name val="黑体"/>
      <family val="3"/>
    </font>
    <font>
      <b/>
      <sz val="10"/>
      <name val="仿宋_GB2312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/>
    </xf>
    <xf numFmtId="49" fontId="7" fillId="3" borderId="3" xfId="0" applyNumberFormat="1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 vertical="center"/>
    </xf>
    <xf numFmtId="49" fontId="9" fillId="3" borderId="3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workbookViewId="0" topLeftCell="A1">
      <selection activeCell="S36" sqref="S36"/>
    </sheetView>
  </sheetViews>
  <sheetFormatPr defaultColWidth="9.00390625" defaultRowHeight="14.25"/>
  <cols>
    <col min="1" max="1" width="9.375" style="0" customWidth="1"/>
    <col min="2" max="2" width="12.00390625" style="0" customWidth="1"/>
    <col min="3" max="3" width="7.375" style="0" customWidth="1"/>
    <col min="4" max="4" width="6.50390625" style="6" customWidth="1"/>
    <col min="5" max="5" width="6.875" style="0" customWidth="1"/>
    <col min="6" max="6" width="7.25390625" style="0" customWidth="1"/>
    <col min="7" max="7" width="3.375" style="0" customWidth="1"/>
    <col min="8" max="8" width="6.00390625" style="0" customWidth="1"/>
    <col min="9" max="9" width="5.375" style="0" customWidth="1"/>
    <col min="10" max="10" width="7.375" style="0" customWidth="1"/>
    <col min="11" max="11" width="5.375" style="7" customWidth="1"/>
    <col min="12" max="12" width="5.25390625" style="7" customWidth="1"/>
    <col min="13" max="13" width="6.625" style="0" customWidth="1"/>
    <col min="14" max="14" width="8.125" style="0" customWidth="1"/>
    <col min="15" max="15" width="9.50390625" style="0" customWidth="1"/>
    <col min="16" max="16" width="8.875" style="8" customWidth="1"/>
    <col min="17" max="17" width="12.00390625" style="0" customWidth="1"/>
  </cols>
  <sheetData>
    <row r="1" spans="1:2" ht="16.5" customHeight="1">
      <c r="A1" s="34" t="s">
        <v>0</v>
      </c>
      <c r="B1" s="34"/>
    </row>
    <row r="2" spans="1:16" ht="33" customHeight="1">
      <c r="A2" s="64" t="s">
        <v>29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7" ht="24" customHeight="1">
      <c r="A3" s="37" t="s">
        <v>35</v>
      </c>
      <c r="B3" s="37"/>
      <c r="C3" s="37" t="s">
        <v>56</v>
      </c>
      <c r="D3" s="38" t="s">
        <v>57</v>
      </c>
      <c r="E3" s="38"/>
      <c r="F3" s="38"/>
      <c r="G3" s="38"/>
      <c r="H3" s="38"/>
      <c r="I3" s="38" t="s">
        <v>58</v>
      </c>
      <c r="J3" s="38"/>
      <c r="K3" s="69" t="s">
        <v>59</v>
      </c>
      <c r="L3" s="70"/>
      <c r="M3" s="70"/>
      <c r="N3" s="70"/>
      <c r="O3" s="71"/>
      <c r="P3" s="31" t="s">
        <v>60</v>
      </c>
      <c r="Q3" s="75" t="s">
        <v>67</v>
      </c>
    </row>
    <row r="4" spans="1:17" ht="24.75" customHeight="1">
      <c r="A4" s="37"/>
      <c r="B4" s="37"/>
      <c r="C4" s="38"/>
      <c r="D4" s="39" t="s">
        <v>34</v>
      </c>
      <c r="E4" s="39" t="s">
        <v>65</v>
      </c>
      <c r="F4" s="39" t="s">
        <v>66</v>
      </c>
      <c r="G4" s="39"/>
      <c r="H4" s="39"/>
      <c r="I4" s="39" t="s">
        <v>32</v>
      </c>
      <c r="J4" s="39" t="s">
        <v>31</v>
      </c>
      <c r="K4" s="44" t="s">
        <v>33</v>
      </c>
      <c r="L4" s="44" t="s">
        <v>30</v>
      </c>
      <c r="M4" s="39" t="s">
        <v>61</v>
      </c>
      <c r="N4" s="39"/>
      <c r="O4" s="46" t="s">
        <v>62</v>
      </c>
      <c r="P4" s="32"/>
      <c r="Q4" s="76"/>
    </row>
    <row r="5" spans="1:17" ht="17.25" customHeight="1">
      <c r="A5" s="37"/>
      <c r="B5" s="37"/>
      <c r="C5" s="38"/>
      <c r="D5" s="39"/>
      <c r="E5" s="39"/>
      <c r="F5" s="39"/>
      <c r="G5" s="39"/>
      <c r="H5" s="39"/>
      <c r="I5" s="43"/>
      <c r="J5" s="43"/>
      <c r="K5" s="45"/>
      <c r="L5" s="45"/>
      <c r="M5" s="29" t="s">
        <v>63</v>
      </c>
      <c r="N5" s="29" t="s">
        <v>64</v>
      </c>
      <c r="O5" s="47"/>
      <c r="P5" s="32"/>
      <c r="Q5" s="77"/>
    </row>
    <row r="6" spans="1:17" ht="15.75" customHeight="1">
      <c r="A6" s="58" t="s">
        <v>50</v>
      </c>
      <c r="B6" s="2" t="s">
        <v>1</v>
      </c>
      <c r="C6" s="1"/>
      <c r="D6" s="10"/>
      <c r="E6" s="10"/>
      <c r="F6" s="61"/>
      <c r="G6" s="61"/>
      <c r="H6" s="61"/>
      <c r="I6" s="11"/>
      <c r="J6" s="11"/>
      <c r="K6" s="12"/>
      <c r="L6" s="12"/>
      <c r="M6" s="10"/>
      <c r="N6" s="10"/>
      <c r="O6" s="10"/>
      <c r="P6" s="26"/>
      <c r="Q6" s="72"/>
    </row>
    <row r="7" spans="1:17" ht="15.75" customHeight="1">
      <c r="A7" s="59"/>
      <c r="B7" s="2" t="s">
        <v>2</v>
      </c>
      <c r="C7" s="5"/>
      <c r="D7" s="14">
        <v>3</v>
      </c>
      <c r="E7" s="14">
        <v>1</v>
      </c>
      <c r="F7" s="40">
        <v>26</v>
      </c>
      <c r="G7" s="40"/>
      <c r="H7" s="40"/>
      <c r="I7" s="15">
        <v>6</v>
      </c>
      <c r="J7" s="15">
        <v>2</v>
      </c>
      <c r="K7" s="21"/>
      <c r="L7" s="21">
        <v>2</v>
      </c>
      <c r="M7" s="14">
        <v>15</v>
      </c>
      <c r="N7" s="14"/>
      <c r="O7" s="14">
        <v>5</v>
      </c>
      <c r="P7" s="25">
        <f>SUM(D7:O7)</f>
        <v>60</v>
      </c>
      <c r="Q7" s="72"/>
    </row>
    <row r="8" spans="1:17" ht="15.75" customHeight="1">
      <c r="A8" s="59"/>
      <c r="B8" s="2" t="s">
        <v>3</v>
      </c>
      <c r="C8" s="5">
        <v>15</v>
      </c>
      <c r="D8" s="9">
        <v>9</v>
      </c>
      <c r="E8" s="9">
        <v>5</v>
      </c>
      <c r="F8" s="41">
        <v>12</v>
      </c>
      <c r="G8" s="41"/>
      <c r="H8" s="41"/>
      <c r="I8" s="5">
        <v>7</v>
      </c>
      <c r="J8" s="5">
        <v>3</v>
      </c>
      <c r="K8" s="18">
        <v>1</v>
      </c>
      <c r="L8" s="18">
        <v>4</v>
      </c>
      <c r="M8" s="5">
        <v>1</v>
      </c>
      <c r="N8" s="9"/>
      <c r="O8" s="9">
        <v>13</v>
      </c>
      <c r="P8" s="25">
        <v>75</v>
      </c>
      <c r="Q8" s="78" t="s">
        <v>68</v>
      </c>
    </row>
    <row r="9" spans="1:17" ht="15.75" customHeight="1">
      <c r="A9" s="59"/>
      <c r="B9" s="2" t="s">
        <v>4</v>
      </c>
      <c r="C9" s="3"/>
      <c r="D9" s="3">
        <v>11</v>
      </c>
      <c r="E9" s="3">
        <v>2</v>
      </c>
      <c r="F9" s="33">
        <v>4</v>
      </c>
      <c r="G9" s="33"/>
      <c r="H9" s="33"/>
      <c r="I9" s="3">
        <v>4</v>
      </c>
      <c r="J9" s="3"/>
      <c r="K9" s="17">
        <v>2</v>
      </c>
      <c r="L9" s="17">
        <v>2</v>
      </c>
      <c r="M9" s="3">
        <v>8</v>
      </c>
      <c r="N9" s="3"/>
      <c r="O9" s="3">
        <v>2</v>
      </c>
      <c r="P9" s="27">
        <v>35</v>
      </c>
      <c r="Q9" s="72"/>
    </row>
    <row r="10" spans="1:17" ht="15.75" customHeight="1">
      <c r="A10" s="59"/>
      <c r="B10" s="2" t="s">
        <v>5</v>
      </c>
      <c r="C10" s="3">
        <v>3</v>
      </c>
      <c r="D10" s="3">
        <v>13</v>
      </c>
      <c r="E10" s="3">
        <v>2</v>
      </c>
      <c r="F10" s="33">
        <v>10</v>
      </c>
      <c r="G10" s="33"/>
      <c r="H10" s="33"/>
      <c r="I10" s="3">
        <v>5</v>
      </c>
      <c r="J10" s="3">
        <v>3</v>
      </c>
      <c r="K10" s="17">
        <v>3</v>
      </c>
      <c r="L10" s="17">
        <v>1</v>
      </c>
      <c r="M10" s="3">
        <v>5</v>
      </c>
      <c r="N10" s="3"/>
      <c r="O10" s="3">
        <v>3</v>
      </c>
      <c r="P10" s="27">
        <f>SUM(C10:O10)</f>
        <v>48</v>
      </c>
      <c r="Q10" s="72"/>
    </row>
    <row r="11" spans="1:17" ht="15.75" customHeight="1">
      <c r="A11" s="59"/>
      <c r="B11" s="2" t="s">
        <v>6</v>
      </c>
      <c r="C11" s="3">
        <v>7</v>
      </c>
      <c r="D11" s="3">
        <v>9</v>
      </c>
      <c r="E11" s="3">
        <v>4</v>
      </c>
      <c r="F11" s="33">
        <v>14</v>
      </c>
      <c r="G11" s="33"/>
      <c r="H11" s="33"/>
      <c r="I11" s="3">
        <v>6</v>
      </c>
      <c r="J11" s="3">
        <v>2</v>
      </c>
      <c r="K11" s="17">
        <v>2</v>
      </c>
      <c r="L11" s="17">
        <v>2</v>
      </c>
      <c r="M11" s="3">
        <v>6</v>
      </c>
      <c r="N11" s="3"/>
      <c r="O11" s="3">
        <v>2</v>
      </c>
      <c r="P11" s="27">
        <v>54</v>
      </c>
      <c r="Q11" s="72"/>
    </row>
    <row r="12" spans="1:17" ht="15.75" customHeight="1">
      <c r="A12" s="59"/>
      <c r="B12" s="2" t="s">
        <v>7</v>
      </c>
      <c r="C12" s="3"/>
      <c r="D12" s="3">
        <v>13</v>
      </c>
      <c r="E12" s="3">
        <v>3</v>
      </c>
      <c r="F12" s="33">
        <v>22</v>
      </c>
      <c r="G12" s="33"/>
      <c r="H12" s="33"/>
      <c r="I12" s="3">
        <v>4</v>
      </c>
      <c r="J12" s="3">
        <v>3</v>
      </c>
      <c r="K12" s="17">
        <v>3</v>
      </c>
      <c r="L12" s="17">
        <v>2</v>
      </c>
      <c r="M12" s="3">
        <v>6</v>
      </c>
      <c r="N12" s="3"/>
      <c r="O12" s="3">
        <v>2</v>
      </c>
      <c r="P12" s="27">
        <v>58</v>
      </c>
      <c r="Q12" s="72"/>
    </row>
    <row r="13" spans="1:17" ht="15.75" customHeight="1">
      <c r="A13" s="59"/>
      <c r="B13" s="62" t="s">
        <v>8</v>
      </c>
      <c r="C13" s="53">
        <v>25</v>
      </c>
      <c r="D13" s="22">
        <f>SUM(D6:D12)</f>
        <v>58</v>
      </c>
      <c r="E13" s="22">
        <f>SUM(E6:E12)</f>
        <v>17</v>
      </c>
      <c r="F13" s="53">
        <f>SUM(F6:F12)</f>
        <v>88</v>
      </c>
      <c r="G13" s="53"/>
      <c r="H13" s="53"/>
      <c r="I13" s="22">
        <f>SUM(I6:I12)</f>
        <v>32</v>
      </c>
      <c r="J13" s="22">
        <f>SUM(J6:J12)</f>
        <v>13</v>
      </c>
      <c r="K13" s="28">
        <f>SUM(K6:K12)</f>
        <v>11</v>
      </c>
      <c r="L13" s="28">
        <f>SUM(L6:L12)</f>
        <v>13</v>
      </c>
      <c r="M13" s="22">
        <f>SUM(M6:M12)</f>
        <v>41</v>
      </c>
      <c r="N13" s="22"/>
      <c r="O13" s="22">
        <f>SUM(O6:O12)</f>
        <v>27</v>
      </c>
      <c r="P13" s="65" t="s">
        <v>38</v>
      </c>
      <c r="Q13" s="73"/>
    </row>
    <row r="14" spans="1:17" s="4" customFormat="1" ht="15.75" customHeight="1">
      <c r="A14" s="60"/>
      <c r="B14" s="63"/>
      <c r="C14" s="53"/>
      <c r="D14" s="53">
        <v>168</v>
      </c>
      <c r="E14" s="53"/>
      <c r="F14" s="53"/>
      <c r="G14" s="53"/>
      <c r="H14" s="53"/>
      <c r="I14" s="53">
        <v>45</v>
      </c>
      <c r="J14" s="53"/>
      <c r="K14" s="30">
        <v>92</v>
      </c>
      <c r="L14" s="30"/>
      <c r="M14" s="30"/>
      <c r="N14" s="30"/>
      <c r="O14" s="30"/>
      <c r="P14" s="66"/>
      <c r="Q14" s="74"/>
    </row>
    <row r="15" spans="1:17" ht="15.75" customHeight="1">
      <c r="A15" s="35" t="s">
        <v>51</v>
      </c>
      <c r="B15" s="2" t="s">
        <v>9</v>
      </c>
      <c r="C15" s="3"/>
      <c r="D15" s="3"/>
      <c r="E15" s="3"/>
      <c r="F15" s="33"/>
      <c r="G15" s="33"/>
      <c r="H15" s="33"/>
      <c r="I15" s="3"/>
      <c r="J15" s="3"/>
      <c r="K15" s="17"/>
      <c r="L15" s="17"/>
      <c r="M15" s="3"/>
      <c r="N15" s="3"/>
      <c r="O15" s="3"/>
      <c r="P15" s="24"/>
      <c r="Q15" s="72"/>
    </row>
    <row r="16" spans="1:17" ht="15.75" customHeight="1">
      <c r="A16" s="36"/>
      <c r="B16" s="2" t="s">
        <v>10</v>
      </c>
      <c r="C16" s="3">
        <v>9</v>
      </c>
      <c r="D16" s="5">
        <v>9</v>
      </c>
      <c r="E16" s="5"/>
      <c r="F16" s="42">
        <v>20</v>
      </c>
      <c r="G16" s="42"/>
      <c r="H16" s="42"/>
      <c r="I16" s="5"/>
      <c r="J16" s="5"/>
      <c r="K16" s="18"/>
      <c r="L16" s="5"/>
      <c r="M16" s="5">
        <v>3</v>
      </c>
      <c r="N16" s="5"/>
      <c r="O16" s="5"/>
      <c r="P16" s="25">
        <v>41</v>
      </c>
      <c r="Q16" s="72"/>
    </row>
    <row r="17" spans="1:17" ht="15.75" customHeight="1">
      <c r="A17" s="36"/>
      <c r="B17" s="2" t="s">
        <v>11</v>
      </c>
      <c r="C17" s="3">
        <v>4</v>
      </c>
      <c r="D17" s="5">
        <v>6</v>
      </c>
      <c r="E17" s="5">
        <v>4</v>
      </c>
      <c r="F17" s="42">
        <v>25</v>
      </c>
      <c r="G17" s="42"/>
      <c r="H17" s="42"/>
      <c r="I17" s="5">
        <v>2</v>
      </c>
      <c r="J17" s="5">
        <v>2</v>
      </c>
      <c r="K17" s="16"/>
      <c r="L17" s="16" t="s">
        <v>37</v>
      </c>
      <c r="M17" s="5">
        <v>2</v>
      </c>
      <c r="N17" s="5"/>
      <c r="O17" s="5">
        <v>12</v>
      </c>
      <c r="P17" s="24" t="s">
        <v>42</v>
      </c>
      <c r="Q17" s="72"/>
    </row>
    <row r="18" spans="1:17" ht="15.75" customHeight="1">
      <c r="A18" s="36"/>
      <c r="B18" s="2" t="s">
        <v>12</v>
      </c>
      <c r="C18" s="3">
        <v>5</v>
      </c>
      <c r="D18" s="3">
        <v>10</v>
      </c>
      <c r="E18" s="3"/>
      <c r="F18" s="33">
        <v>44</v>
      </c>
      <c r="G18" s="33"/>
      <c r="H18" s="33"/>
      <c r="I18" s="3">
        <v>5</v>
      </c>
      <c r="J18" s="3"/>
      <c r="K18" s="19" t="s">
        <v>37</v>
      </c>
      <c r="L18" s="17"/>
      <c r="M18" s="3">
        <v>4</v>
      </c>
      <c r="N18" s="3"/>
      <c r="O18" s="3"/>
      <c r="P18" s="24" t="s">
        <v>43</v>
      </c>
      <c r="Q18" s="72"/>
    </row>
    <row r="19" spans="1:17" ht="15.75" customHeight="1">
      <c r="A19" s="36"/>
      <c r="B19" s="62" t="s">
        <v>8</v>
      </c>
      <c r="C19" s="53">
        <v>18</v>
      </c>
      <c r="D19" s="22">
        <v>25</v>
      </c>
      <c r="E19" s="22">
        <v>4</v>
      </c>
      <c r="F19" s="53">
        <f>SUM(F16:F18)</f>
        <v>89</v>
      </c>
      <c r="G19" s="53"/>
      <c r="H19" s="53"/>
      <c r="I19" s="22">
        <f>SUM(I16:I18)</f>
        <v>7</v>
      </c>
      <c r="J19" s="22">
        <f>SUM(J16:J18)</f>
        <v>2</v>
      </c>
      <c r="K19" s="23">
        <v>2</v>
      </c>
      <c r="L19" s="23">
        <v>2</v>
      </c>
      <c r="M19" s="22">
        <v>9</v>
      </c>
      <c r="N19" s="22"/>
      <c r="O19" s="22">
        <v>12</v>
      </c>
      <c r="P19" s="67" t="s">
        <v>44</v>
      </c>
      <c r="Q19" s="73"/>
    </row>
    <row r="20" spans="1:17" s="4" customFormat="1" ht="15.75" customHeight="1">
      <c r="A20" s="36"/>
      <c r="B20" s="63"/>
      <c r="C20" s="53"/>
      <c r="D20" s="53">
        <v>118</v>
      </c>
      <c r="E20" s="53"/>
      <c r="F20" s="53"/>
      <c r="G20" s="53"/>
      <c r="H20" s="53"/>
      <c r="I20" s="53">
        <v>9</v>
      </c>
      <c r="J20" s="53"/>
      <c r="K20" s="30">
        <v>25</v>
      </c>
      <c r="L20" s="30"/>
      <c r="M20" s="30"/>
      <c r="N20" s="30"/>
      <c r="O20" s="30"/>
      <c r="P20" s="68"/>
      <c r="Q20" s="74"/>
    </row>
    <row r="21" spans="1:17" ht="15.75" customHeight="1">
      <c r="A21" s="35" t="s">
        <v>52</v>
      </c>
      <c r="B21" s="2" t="s">
        <v>13</v>
      </c>
      <c r="C21" s="20"/>
      <c r="D21" s="3">
        <v>4</v>
      </c>
      <c r="E21" s="3"/>
      <c r="F21" s="33">
        <v>10</v>
      </c>
      <c r="G21" s="33"/>
      <c r="H21" s="33"/>
      <c r="I21" s="3">
        <v>9</v>
      </c>
      <c r="J21" s="3">
        <v>1</v>
      </c>
      <c r="K21" s="19"/>
      <c r="L21" s="17">
        <v>18</v>
      </c>
      <c r="M21" s="3"/>
      <c r="N21" s="3"/>
      <c r="O21" s="3"/>
      <c r="P21" s="24">
        <f aca="true" t="shared" si="0" ref="P21:P26">SUM(C21:O21)</f>
        <v>42</v>
      </c>
      <c r="Q21" s="72"/>
    </row>
    <row r="22" spans="1:17" ht="15.75" customHeight="1">
      <c r="A22" s="36"/>
      <c r="B22" s="2" t="s">
        <v>14</v>
      </c>
      <c r="C22" s="3"/>
      <c r="D22" s="5">
        <v>12</v>
      </c>
      <c r="E22" s="5"/>
      <c r="F22" s="42">
        <v>23</v>
      </c>
      <c r="G22" s="42"/>
      <c r="H22" s="42"/>
      <c r="I22" s="5"/>
      <c r="J22" s="5"/>
      <c r="K22" s="16"/>
      <c r="L22" s="18"/>
      <c r="M22" s="5">
        <v>12</v>
      </c>
      <c r="N22" s="5"/>
      <c r="O22" s="5"/>
      <c r="P22" s="24">
        <f t="shared" si="0"/>
        <v>47</v>
      </c>
      <c r="Q22" s="72"/>
    </row>
    <row r="23" spans="1:17" ht="15.75" customHeight="1">
      <c r="A23" s="36"/>
      <c r="B23" s="2" t="s">
        <v>15</v>
      </c>
      <c r="C23" s="3">
        <v>4</v>
      </c>
      <c r="D23" s="5">
        <v>20</v>
      </c>
      <c r="E23" s="5"/>
      <c r="F23" s="42"/>
      <c r="G23" s="42"/>
      <c r="H23" s="42"/>
      <c r="I23" s="5">
        <v>8</v>
      </c>
      <c r="J23" s="5">
        <v>2</v>
      </c>
      <c r="K23" s="16"/>
      <c r="L23" s="18"/>
      <c r="M23" s="5">
        <v>10</v>
      </c>
      <c r="N23" s="5"/>
      <c r="O23" s="5">
        <v>3</v>
      </c>
      <c r="P23" s="27">
        <f t="shared" si="0"/>
        <v>47</v>
      </c>
      <c r="Q23" s="72"/>
    </row>
    <row r="24" spans="1:17" ht="15.75" customHeight="1">
      <c r="A24" s="36"/>
      <c r="B24" s="2" t="s">
        <v>16</v>
      </c>
      <c r="C24" s="3">
        <v>50</v>
      </c>
      <c r="D24" s="3">
        <v>13</v>
      </c>
      <c r="E24" s="3">
        <v>3</v>
      </c>
      <c r="F24" s="33">
        <v>30</v>
      </c>
      <c r="G24" s="33"/>
      <c r="H24" s="33"/>
      <c r="I24" s="3">
        <v>8</v>
      </c>
      <c r="J24" s="3">
        <v>2</v>
      </c>
      <c r="K24" s="17">
        <v>20</v>
      </c>
      <c r="L24" s="17">
        <v>8</v>
      </c>
      <c r="M24" s="3"/>
      <c r="N24" s="3"/>
      <c r="O24" s="3"/>
      <c r="P24" s="27">
        <f t="shared" si="0"/>
        <v>134</v>
      </c>
      <c r="Q24" s="72"/>
    </row>
    <row r="25" spans="1:17" ht="15.75" customHeight="1">
      <c r="A25" s="36"/>
      <c r="B25" s="2" t="s">
        <v>17</v>
      </c>
      <c r="C25" s="3">
        <v>28</v>
      </c>
      <c r="D25" s="3">
        <v>16</v>
      </c>
      <c r="E25" s="3">
        <v>8</v>
      </c>
      <c r="F25" s="33">
        <v>20</v>
      </c>
      <c r="G25" s="33"/>
      <c r="H25" s="33"/>
      <c r="I25" s="3">
        <v>6</v>
      </c>
      <c r="J25" s="3">
        <v>3</v>
      </c>
      <c r="K25" s="17">
        <v>10</v>
      </c>
      <c r="L25" s="17">
        <v>3</v>
      </c>
      <c r="M25" s="3">
        <v>11</v>
      </c>
      <c r="N25" s="3"/>
      <c r="O25" s="3"/>
      <c r="P25" s="27">
        <f t="shared" si="0"/>
        <v>105</v>
      </c>
      <c r="Q25" s="72"/>
    </row>
    <row r="26" spans="1:17" ht="15.75" customHeight="1">
      <c r="A26" s="36"/>
      <c r="B26" s="2" t="s">
        <v>18</v>
      </c>
      <c r="C26" s="3">
        <v>100</v>
      </c>
      <c r="D26" s="3">
        <v>12</v>
      </c>
      <c r="E26" s="3">
        <v>5</v>
      </c>
      <c r="F26" s="33">
        <v>8</v>
      </c>
      <c r="G26" s="33"/>
      <c r="H26" s="33"/>
      <c r="I26" s="3">
        <v>4</v>
      </c>
      <c r="J26" s="3">
        <v>1</v>
      </c>
      <c r="K26" s="17">
        <v>8</v>
      </c>
      <c r="L26" s="17">
        <v>2</v>
      </c>
      <c r="M26" s="3"/>
      <c r="N26" s="3">
        <v>3</v>
      </c>
      <c r="O26" s="3">
        <v>2</v>
      </c>
      <c r="P26" s="27">
        <f t="shared" si="0"/>
        <v>145</v>
      </c>
      <c r="Q26" s="72"/>
    </row>
    <row r="27" spans="1:17" ht="15.75" customHeight="1">
      <c r="A27" s="36"/>
      <c r="B27" s="62" t="s">
        <v>8</v>
      </c>
      <c r="C27" s="53">
        <v>182</v>
      </c>
      <c r="D27" s="22">
        <f>SUM(D21:D26)</f>
        <v>77</v>
      </c>
      <c r="E27" s="22">
        <f>SUM(E21:E26)</f>
        <v>16</v>
      </c>
      <c r="F27" s="53">
        <f>SUM(F21:F26)</f>
        <v>91</v>
      </c>
      <c r="G27" s="53"/>
      <c r="H27" s="53"/>
      <c r="I27" s="22">
        <f aca="true" t="shared" si="1" ref="I27:O27">SUM(I21:I26)</f>
        <v>35</v>
      </c>
      <c r="J27" s="22">
        <f t="shared" si="1"/>
        <v>9</v>
      </c>
      <c r="K27" s="28">
        <f t="shared" si="1"/>
        <v>38</v>
      </c>
      <c r="L27" s="23">
        <f t="shared" si="1"/>
        <v>31</v>
      </c>
      <c r="M27" s="22">
        <f t="shared" si="1"/>
        <v>33</v>
      </c>
      <c r="N27" s="22">
        <f t="shared" si="1"/>
        <v>3</v>
      </c>
      <c r="O27" s="22">
        <f t="shared" si="1"/>
        <v>5</v>
      </c>
      <c r="P27" s="67" t="s">
        <v>36</v>
      </c>
      <c r="Q27" s="73"/>
    </row>
    <row r="28" spans="1:17" s="4" customFormat="1" ht="15.75" customHeight="1">
      <c r="A28" s="36"/>
      <c r="B28" s="63"/>
      <c r="C28" s="53"/>
      <c r="D28" s="53">
        <v>184</v>
      </c>
      <c r="E28" s="53"/>
      <c r="F28" s="53"/>
      <c r="G28" s="53"/>
      <c r="H28" s="53"/>
      <c r="I28" s="53">
        <v>44</v>
      </c>
      <c r="J28" s="53"/>
      <c r="K28" s="30">
        <v>110</v>
      </c>
      <c r="L28" s="30"/>
      <c r="M28" s="30"/>
      <c r="N28" s="30"/>
      <c r="O28" s="30"/>
      <c r="P28" s="68"/>
      <c r="Q28" s="74"/>
    </row>
    <row r="29" spans="1:17" ht="19.5" customHeight="1">
      <c r="A29" s="35" t="s">
        <v>53</v>
      </c>
      <c r="B29" s="2" t="s">
        <v>19</v>
      </c>
      <c r="C29" s="3">
        <v>5</v>
      </c>
      <c r="D29" s="3"/>
      <c r="E29" s="3"/>
      <c r="F29" s="33">
        <v>24</v>
      </c>
      <c r="G29" s="33"/>
      <c r="H29" s="33"/>
      <c r="I29" s="3"/>
      <c r="J29" s="3"/>
      <c r="K29" s="17"/>
      <c r="L29" s="17"/>
      <c r="M29" s="3"/>
      <c r="N29" s="3">
        <v>21</v>
      </c>
      <c r="O29" s="3"/>
      <c r="P29" s="27">
        <v>50</v>
      </c>
      <c r="Q29" s="72"/>
    </row>
    <row r="30" spans="1:17" ht="19.5" customHeight="1">
      <c r="A30" s="36"/>
      <c r="B30" s="2" t="s">
        <v>20</v>
      </c>
      <c r="C30" s="3">
        <v>20</v>
      </c>
      <c r="D30" s="3">
        <v>12</v>
      </c>
      <c r="E30" s="3">
        <v>22</v>
      </c>
      <c r="F30" s="33">
        <v>16</v>
      </c>
      <c r="G30" s="33"/>
      <c r="H30" s="33"/>
      <c r="I30" s="3">
        <v>11</v>
      </c>
      <c r="J30" s="3"/>
      <c r="K30" s="17">
        <v>38</v>
      </c>
      <c r="L30" s="17">
        <v>11</v>
      </c>
      <c r="M30" s="3"/>
      <c r="N30" s="3"/>
      <c r="O30" s="3"/>
      <c r="P30" s="27">
        <v>130</v>
      </c>
      <c r="Q30" s="72"/>
    </row>
    <row r="31" spans="1:17" ht="19.5" customHeight="1">
      <c r="A31" s="36"/>
      <c r="B31" s="2" t="s">
        <v>21</v>
      </c>
      <c r="C31" s="3">
        <v>45</v>
      </c>
      <c r="D31" s="3">
        <v>5</v>
      </c>
      <c r="E31" s="3"/>
      <c r="F31" s="33">
        <v>40</v>
      </c>
      <c r="G31" s="33"/>
      <c r="H31" s="33"/>
      <c r="I31" s="3">
        <v>12</v>
      </c>
      <c r="J31" s="3"/>
      <c r="K31" s="17">
        <v>6</v>
      </c>
      <c r="L31" s="19"/>
      <c r="M31" s="3"/>
      <c r="N31" s="3">
        <v>5</v>
      </c>
      <c r="O31" s="3">
        <v>2</v>
      </c>
      <c r="P31" s="24" t="s">
        <v>45</v>
      </c>
      <c r="Q31" s="72"/>
    </row>
    <row r="32" spans="1:17" ht="19.5" customHeight="1">
      <c r="A32" s="36"/>
      <c r="B32" s="2" t="s">
        <v>22</v>
      </c>
      <c r="C32" s="3">
        <v>20</v>
      </c>
      <c r="D32" s="3">
        <v>8</v>
      </c>
      <c r="E32" s="3">
        <v>5</v>
      </c>
      <c r="F32" s="33">
        <v>28</v>
      </c>
      <c r="G32" s="33"/>
      <c r="H32" s="33"/>
      <c r="I32" s="3">
        <v>13</v>
      </c>
      <c r="J32" s="3">
        <v>6</v>
      </c>
      <c r="K32" s="17">
        <v>6</v>
      </c>
      <c r="L32" s="17">
        <v>8</v>
      </c>
      <c r="M32" s="3"/>
      <c r="N32" s="3"/>
      <c r="O32" s="3">
        <v>6</v>
      </c>
      <c r="P32" s="24" t="s">
        <v>46</v>
      </c>
      <c r="Q32" s="72"/>
    </row>
    <row r="33" spans="1:17" ht="19.5" customHeight="1">
      <c r="A33" s="36"/>
      <c r="B33" s="2" t="s">
        <v>23</v>
      </c>
      <c r="C33" s="3">
        <v>10</v>
      </c>
      <c r="D33" s="3">
        <v>12</v>
      </c>
      <c r="E33" s="3">
        <v>12</v>
      </c>
      <c r="F33" s="33">
        <v>12</v>
      </c>
      <c r="G33" s="33"/>
      <c r="H33" s="33"/>
      <c r="I33" s="3">
        <v>4</v>
      </c>
      <c r="J33" s="3">
        <v>6</v>
      </c>
      <c r="K33" s="17">
        <v>15</v>
      </c>
      <c r="L33" s="17">
        <v>6</v>
      </c>
      <c r="M33" s="3"/>
      <c r="N33" s="3">
        <v>6</v>
      </c>
      <c r="O33" s="3">
        <v>12</v>
      </c>
      <c r="P33" s="24" t="s">
        <v>47</v>
      </c>
      <c r="Q33" s="72"/>
    </row>
    <row r="34" spans="1:17" ht="19.5" customHeight="1">
      <c r="A34" s="36"/>
      <c r="B34" s="2" t="s">
        <v>24</v>
      </c>
      <c r="C34" s="3">
        <v>30</v>
      </c>
      <c r="D34" s="3">
        <v>3</v>
      </c>
      <c r="E34" s="3">
        <v>6</v>
      </c>
      <c r="F34" s="33">
        <v>27</v>
      </c>
      <c r="G34" s="33"/>
      <c r="H34" s="33"/>
      <c r="I34" s="3">
        <v>3</v>
      </c>
      <c r="J34" s="3">
        <v>3</v>
      </c>
      <c r="K34" s="17">
        <v>4</v>
      </c>
      <c r="L34" s="17">
        <v>1</v>
      </c>
      <c r="M34" s="3"/>
      <c r="N34" s="3">
        <v>3</v>
      </c>
      <c r="O34" s="3"/>
      <c r="P34" s="24" t="s">
        <v>48</v>
      </c>
      <c r="Q34" s="72"/>
    </row>
    <row r="35" spans="1:17" ht="19.5" customHeight="1">
      <c r="A35" s="36"/>
      <c r="B35" s="62" t="s">
        <v>8</v>
      </c>
      <c r="C35" s="53">
        <v>130</v>
      </c>
      <c r="D35" s="22">
        <f>SUM(D29:D34)</f>
        <v>40</v>
      </c>
      <c r="E35" s="22">
        <f>SUM(E29:E34)</f>
        <v>45</v>
      </c>
      <c r="F35" s="53">
        <f>SUM(F29:F34)</f>
        <v>147</v>
      </c>
      <c r="G35" s="53"/>
      <c r="H35" s="53"/>
      <c r="I35" s="22">
        <f>SUM(I29:I34)</f>
        <v>43</v>
      </c>
      <c r="J35" s="22">
        <f>SUM(J29:J34)</f>
        <v>15</v>
      </c>
      <c r="K35" s="23">
        <f>SUM(K29:K34)</f>
        <v>69</v>
      </c>
      <c r="L35" s="23">
        <f>SUM(L29:L34)</f>
        <v>26</v>
      </c>
      <c r="M35" s="22"/>
      <c r="N35" s="22">
        <f>SUM(N29:N34)</f>
        <v>35</v>
      </c>
      <c r="O35" s="22">
        <f>SUM(O29:O34)</f>
        <v>20</v>
      </c>
      <c r="P35" s="67" t="s">
        <v>49</v>
      </c>
      <c r="Q35" s="73"/>
    </row>
    <row r="36" spans="1:17" s="4" customFormat="1" ht="19.5" customHeight="1">
      <c r="A36" s="36"/>
      <c r="B36" s="63"/>
      <c r="C36" s="53"/>
      <c r="D36" s="53">
        <v>232</v>
      </c>
      <c r="E36" s="53"/>
      <c r="F36" s="53"/>
      <c r="G36" s="53"/>
      <c r="H36" s="53"/>
      <c r="I36" s="53">
        <v>58</v>
      </c>
      <c r="J36" s="53"/>
      <c r="K36" s="30">
        <v>150</v>
      </c>
      <c r="L36" s="30"/>
      <c r="M36" s="30"/>
      <c r="N36" s="30"/>
      <c r="O36" s="30"/>
      <c r="P36" s="68"/>
      <c r="Q36" s="74"/>
    </row>
    <row r="37" spans="1:17" ht="19.5" customHeight="1">
      <c r="A37" s="35" t="s">
        <v>54</v>
      </c>
      <c r="B37" s="2" t="s">
        <v>25</v>
      </c>
      <c r="C37" s="3"/>
      <c r="D37" s="3"/>
      <c r="E37" s="3"/>
      <c r="F37" s="33"/>
      <c r="G37" s="33"/>
      <c r="H37" s="33"/>
      <c r="I37" s="3"/>
      <c r="J37" s="3"/>
      <c r="K37" s="17"/>
      <c r="L37" s="17"/>
      <c r="M37" s="3"/>
      <c r="N37" s="3"/>
      <c r="O37" s="3"/>
      <c r="P37" s="24"/>
      <c r="Q37" s="72"/>
    </row>
    <row r="38" spans="1:17" ht="19.5" customHeight="1">
      <c r="A38" s="36"/>
      <c r="B38" s="2" t="s">
        <v>26</v>
      </c>
      <c r="C38" s="5">
        <v>5</v>
      </c>
      <c r="D38" s="5">
        <v>45</v>
      </c>
      <c r="E38" s="5">
        <v>5</v>
      </c>
      <c r="F38" s="42">
        <v>33</v>
      </c>
      <c r="G38" s="42"/>
      <c r="H38" s="42"/>
      <c r="I38" s="5">
        <v>5</v>
      </c>
      <c r="J38" s="5">
        <v>2</v>
      </c>
      <c r="K38" s="18">
        <v>6</v>
      </c>
      <c r="L38" s="18">
        <v>3</v>
      </c>
      <c r="M38" s="5">
        <v>3</v>
      </c>
      <c r="N38" s="5"/>
      <c r="O38" s="5">
        <v>3</v>
      </c>
      <c r="P38" s="24" t="s">
        <v>39</v>
      </c>
      <c r="Q38" s="72"/>
    </row>
    <row r="39" spans="1:17" ht="19.5" customHeight="1">
      <c r="A39" s="36"/>
      <c r="B39" s="2" t="s">
        <v>27</v>
      </c>
      <c r="C39" s="5">
        <v>5</v>
      </c>
      <c r="D39" s="5">
        <v>10</v>
      </c>
      <c r="E39" s="5">
        <v>5</v>
      </c>
      <c r="F39" s="42">
        <v>38</v>
      </c>
      <c r="G39" s="42"/>
      <c r="H39" s="42"/>
      <c r="I39" s="5">
        <v>12</v>
      </c>
      <c r="J39" s="5">
        <v>3</v>
      </c>
      <c r="K39" s="18">
        <v>10</v>
      </c>
      <c r="L39" s="18">
        <v>1</v>
      </c>
      <c r="M39" s="5">
        <v>5</v>
      </c>
      <c r="N39" s="5"/>
      <c r="O39" s="5">
        <v>1</v>
      </c>
      <c r="P39" s="24" t="s">
        <v>40</v>
      </c>
      <c r="Q39" s="72"/>
    </row>
    <row r="40" spans="1:17" ht="19.5" customHeight="1">
      <c r="A40" s="36"/>
      <c r="B40" s="2" t="s">
        <v>28</v>
      </c>
      <c r="C40" s="3">
        <v>10</v>
      </c>
      <c r="D40" s="3">
        <v>11</v>
      </c>
      <c r="E40" s="3">
        <v>15</v>
      </c>
      <c r="F40" s="33">
        <v>46</v>
      </c>
      <c r="G40" s="33"/>
      <c r="H40" s="33"/>
      <c r="I40" s="3">
        <v>7</v>
      </c>
      <c r="J40" s="3">
        <v>3</v>
      </c>
      <c r="K40" s="17">
        <v>2</v>
      </c>
      <c r="L40" s="17">
        <v>3</v>
      </c>
      <c r="M40" s="3"/>
      <c r="N40" s="3">
        <v>3</v>
      </c>
      <c r="O40" s="3">
        <v>10</v>
      </c>
      <c r="P40" s="24" t="s">
        <v>39</v>
      </c>
      <c r="Q40" s="72"/>
    </row>
    <row r="41" spans="1:17" ht="19.5" customHeight="1">
      <c r="A41" s="36"/>
      <c r="B41" s="62" t="s">
        <v>8</v>
      </c>
      <c r="C41" s="53">
        <v>20</v>
      </c>
      <c r="D41" s="22">
        <f>SUM(D38:D40)</f>
        <v>66</v>
      </c>
      <c r="E41" s="22">
        <f>SUM(E38:E40)</f>
        <v>25</v>
      </c>
      <c r="F41" s="53">
        <f>SUM(F38:F40)</f>
        <v>117</v>
      </c>
      <c r="G41" s="53"/>
      <c r="H41" s="53"/>
      <c r="I41" s="22">
        <f aca="true" t="shared" si="2" ref="I41:O41">SUM(I38:I40)</f>
        <v>24</v>
      </c>
      <c r="J41" s="22">
        <f t="shared" si="2"/>
        <v>8</v>
      </c>
      <c r="K41" s="23">
        <f t="shared" si="2"/>
        <v>18</v>
      </c>
      <c r="L41" s="23">
        <f t="shared" si="2"/>
        <v>7</v>
      </c>
      <c r="M41" s="22">
        <f t="shared" si="2"/>
        <v>8</v>
      </c>
      <c r="N41" s="22">
        <f t="shared" si="2"/>
        <v>3</v>
      </c>
      <c r="O41" s="22">
        <f t="shared" si="2"/>
        <v>14</v>
      </c>
      <c r="P41" s="67" t="s">
        <v>41</v>
      </c>
      <c r="Q41" s="73"/>
    </row>
    <row r="42" spans="1:17" s="4" customFormat="1" ht="19.5" customHeight="1">
      <c r="A42" s="36"/>
      <c r="B42" s="63"/>
      <c r="C42" s="53"/>
      <c r="D42" s="53">
        <v>208</v>
      </c>
      <c r="E42" s="53"/>
      <c r="F42" s="53"/>
      <c r="G42" s="53"/>
      <c r="H42" s="53"/>
      <c r="I42" s="53">
        <v>32</v>
      </c>
      <c r="J42" s="53"/>
      <c r="K42" s="30">
        <v>50</v>
      </c>
      <c r="L42" s="30"/>
      <c r="M42" s="30"/>
      <c r="N42" s="30"/>
      <c r="O42" s="30"/>
      <c r="P42" s="68"/>
      <c r="Q42" s="74"/>
    </row>
    <row r="43" spans="1:17" ht="19.5" customHeight="1">
      <c r="A43" s="54" t="s">
        <v>55</v>
      </c>
      <c r="B43" s="55"/>
      <c r="C43" s="53">
        <v>375</v>
      </c>
      <c r="D43" s="22">
        <v>266</v>
      </c>
      <c r="E43" s="22">
        <v>107</v>
      </c>
      <c r="F43" s="53">
        <v>537</v>
      </c>
      <c r="G43" s="53"/>
      <c r="H43" s="53"/>
      <c r="I43" s="22">
        <v>141</v>
      </c>
      <c r="J43" s="22">
        <v>47</v>
      </c>
      <c r="K43" s="23">
        <v>138</v>
      </c>
      <c r="L43" s="23">
        <v>79</v>
      </c>
      <c r="M43" s="22">
        <v>91</v>
      </c>
      <c r="N43" s="22">
        <v>41</v>
      </c>
      <c r="O43" s="22">
        <v>78</v>
      </c>
      <c r="P43" s="48">
        <v>1900</v>
      </c>
      <c r="Q43" s="73"/>
    </row>
    <row r="44" spans="1:17" ht="19.5" customHeight="1">
      <c r="A44" s="56"/>
      <c r="B44" s="57"/>
      <c r="C44" s="53"/>
      <c r="D44" s="53">
        <v>910</v>
      </c>
      <c r="E44" s="53"/>
      <c r="F44" s="53"/>
      <c r="G44" s="53"/>
      <c r="H44" s="53"/>
      <c r="I44" s="53">
        <v>188</v>
      </c>
      <c r="J44" s="53"/>
      <c r="K44" s="50">
        <v>427</v>
      </c>
      <c r="L44" s="51"/>
      <c r="M44" s="51"/>
      <c r="N44" s="51"/>
      <c r="O44" s="52"/>
      <c r="P44" s="49"/>
      <c r="Q44" s="74"/>
    </row>
    <row r="45" ht="14.25">
      <c r="P45" s="13"/>
    </row>
    <row r="47" ht="14.25">
      <c r="P47" s="13"/>
    </row>
  </sheetData>
  <mergeCells count="98">
    <mergeCell ref="Q35:Q36"/>
    <mergeCell ref="Q41:Q42"/>
    <mergeCell ref="Q43:Q44"/>
    <mergeCell ref="Q3:Q5"/>
    <mergeCell ref="Q13:Q14"/>
    <mergeCell ref="Q19:Q20"/>
    <mergeCell ref="Q27:Q28"/>
    <mergeCell ref="K36:O36"/>
    <mergeCell ref="A2:P2"/>
    <mergeCell ref="I42:J42"/>
    <mergeCell ref="K42:O42"/>
    <mergeCell ref="P13:P14"/>
    <mergeCell ref="P19:P20"/>
    <mergeCell ref="P27:P28"/>
    <mergeCell ref="P35:P36"/>
    <mergeCell ref="K3:O3"/>
    <mergeCell ref="P41:P42"/>
    <mergeCell ref="B41:B42"/>
    <mergeCell ref="B35:B36"/>
    <mergeCell ref="C35:C36"/>
    <mergeCell ref="F35:H35"/>
    <mergeCell ref="D36:H36"/>
    <mergeCell ref="C41:C42"/>
    <mergeCell ref="F37:H37"/>
    <mergeCell ref="F38:H38"/>
    <mergeCell ref="F41:H41"/>
    <mergeCell ref="D42:H42"/>
    <mergeCell ref="C19:C20"/>
    <mergeCell ref="F19:H19"/>
    <mergeCell ref="D20:H20"/>
    <mergeCell ref="B19:B20"/>
    <mergeCell ref="C13:C14"/>
    <mergeCell ref="F13:H13"/>
    <mergeCell ref="D14:H14"/>
    <mergeCell ref="I14:J14"/>
    <mergeCell ref="A43:B44"/>
    <mergeCell ref="A6:A14"/>
    <mergeCell ref="A3:B5"/>
    <mergeCell ref="F6:H6"/>
    <mergeCell ref="C43:C44"/>
    <mergeCell ref="F43:H43"/>
    <mergeCell ref="B13:B14"/>
    <mergeCell ref="B27:B28"/>
    <mergeCell ref="C27:C28"/>
    <mergeCell ref="F27:H27"/>
    <mergeCell ref="I28:J28"/>
    <mergeCell ref="I36:J36"/>
    <mergeCell ref="F29:H29"/>
    <mergeCell ref="F40:H40"/>
    <mergeCell ref="F34:H34"/>
    <mergeCell ref="D28:H28"/>
    <mergeCell ref="F26:H26"/>
    <mergeCell ref="I20:J20"/>
    <mergeCell ref="F17:H17"/>
    <mergeCell ref="F25:H25"/>
    <mergeCell ref="F21:H21"/>
    <mergeCell ref="F22:H22"/>
    <mergeCell ref="F23:H23"/>
    <mergeCell ref="K28:O28"/>
    <mergeCell ref="P43:P44"/>
    <mergeCell ref="K44:O44"/>
    <mergeCell ref="F30:H30"/>
    <mergeCell ref="F31:H31"/>
    <mergeCell ref="F32:H32"/>
    <mergeCell ref="F33:H33"/>
    <mergeCell ref="D44:H44"/>
    <mergeCell ref="F39:H39"/>
    <mergeCell ref="I44:J44"/>
    <mergeCell ref="K20:O20"/>
    <mergeCell ref="I3:J3"/>
    <mergeCell ref="P3:P5"/>
    <mergeCell ref="I4:I5"/>
    <mergeCell ref="J4:J5"/>
    <mergeCell ref="K4:K5"/>
    <mergeCell ref="L4:L5"/>
    <mergeCell ref="M4:N4"/>
    <mergeCell ref="O4:O5"/>
    <mergeCell ref="K14:O14"/>
    <mergeCell ref="A37:A42"/>
    <mergeCell ref="A21:A28"/>
    <mergeCell ref="A29:A36"/>
    <mergeCell ref="F7:H7"/>
    <mergeCell ref="F8:H8"/>
    <mergeCell ref="F9:H9"/>
    <mergeCell ref="F10:H10"/>
    <mergeCell ref="F24:H24"/>
    <mergeCell ref="F15:H15"/>
    <mergeCell ref="F16:H16"/>
    <mergeCell ref="F11:H11"/>
    <mergeCell ref="F12:H12"/>
    <mergeCell ref="F18:H18"/>
    <mergeCell ref="A1:B1"/>
    <mergeCell ref="A15:A20"/>
    <mergeCell ref="C3:C5"/>
    <mergeCell ref="D3:H3"/>
    <mergeCell ref="D4:D5"/>
    <mergeCell ref="E4:E5"/>
    <mergeCell ref="F4:H5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landscape" paperSize="9" r:id="rId1"/>
  <ignoredErrors>
    <ignoredError sqref="I35 D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2012-05-29T03:15:36Z</cp:lastPrinted>
  <dcterms:created xsi:type="dcterms:W3CDTF">2009-06-11T01:01:25Z</dcterms:created>
  <dcterms:modified xsi:type="dcterms:W3CDTF">2012-06-19T11:07:45Z</dcterms:modified>
  <cp:category/>
  <cp:version/>
  <cp:contentType/>
  <cp:contentStatus/>
</cp:coreProperties>
</file>